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Алдакова З.О\ИП-ТП\ОТЧЕТЫ\приказ ФАС отчеты\Приложение 6 форма 2,3 ежемесячно\2022г\"/>
    </mc:Choice>
  </mc:AlternateContent>
  <bookViews>
    <workbookView xWindow="0" yWindow="0" windowWidth="28800" windowHeight="12435"/>
  </bookViews>
  <sheets>
    <sheet name="свод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P45" i="1"/>
  <c r="O45" i="1"/>
  <c r="N45" i="1"/>
  <c r="M45" i="1"/>
  <c r="L45" i="1"/>
  <c r="K45" i="1"/>
  <c r="J45" i="1"/>
  <c r="I45" i="1"/>
  <c r="H45" i="1"/>
  <c r="G45" i="1"/>
  <c r="F45" i="1"/>
  <c r="E45" i="1"/>
  <c r="P44" i="1"/>
  <c r="O44" i="1"/>
  <c r="O46" i="1" s="1"/>
  <c r="N44" i="1"/>
  <c r="M44" i="1"/>
  <c r="K44" i="1"/>
  <c r="J44" i="1"/>
  <c r="I44" i="1"/>
  <c r="H44" i="1"/>
  <c r="G44" i="1"/>
  <c r="F44" i="1"/>
  <c r="E44" i="1"/>
  <c r="P43" i="1"/>
  <c r="O43" i="1"/>
  <c r="N43" i="1"/>
  <c r="M43" i="1"/>
  <c r="L43" i="1"/>
  <c r="K43" i="1"/>
  <c r="J43" i="1"/>
  <c r="I43" i="1"/>
  <c r="H43" i="1"/>
  <c r="G43" i="1"/>
  <c r="F43" i="1"/>
  <c r="E43" i="1"/>
  <c r="P42" i="1"/>
  <c r="O42" i="1"/>
  <c r="N42" i="1"/>
  <c r="M42" i="1"/>
  <c r="L42" i="1"/>
  <c r="K42" i="1"/>
  <c r="J42" i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H41" i="1"/>
  <c r="G41" i="1"/>
  <c r="F41" i="1"/>
  <c r="E41" i="1"/>
  <c r="P40" i="1"/>
  <c r="O40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P38" i="1"/>
  <c r="O38" i="1"/>
  <c r="N38" i="1"/>
  <c r="M38" i="1"/>
  <c r="L38" i="1"/>
  <c r="K38" i="1"/>
  <c r="J38" i="1"/>
  <c r="I38" i="1"/>
  <c r="H38" i="1"/>
  <c r="G38" i="1"/>
  <c r="F38" i="1"/>
  <c r="E38" i="1"/>
  <c r="P37" i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M33" i="1"/>
  <c r="L33" i="1"/>
  <c r="K33" i="1"/>
  <c r="J33" i="1"/>
  <c r="J46" i="1" s="1"/>
  <c r="I33" i="1"/>
  <c r="H33" i="1"/>
  <c r="G33" i="1"/>
  <c r="F33" i="1"/>
  <c r="E33" i="1"/>
  <c r="P32" i="1"/>
  <c r="P46" i="1" s="1"/>
  <c r="O32" i="1"/>
  <c r="N32" i="1"/>
  <c r="N46" i="1" s="1"/>
  <c r="M32" i="1"/>
  <c r="M46" i="1" s="1"/>
  <c r="L32" i="1"/>
  <c r="L46" i="1" s="1"/>
  <c r="K32" i="1"/>
  <c r="K46" i="1" s="1"/>
  <c r="J32" i="1"/>
  <c r="I32" i="1"/>
  <c r="I46" i="1" s="1"/>
  <c r="H32" i="1"/>
  <c r="H46" i="1" s="1"/>
  <c r="G32" i="1"/>
  <c r="F32" i="1"/>
  <c r="F46" i="1" s="1"/>
  <c r="E32" i="1"/>
  <c r="E46" i="1" s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M17" i="1" s="1"/>
  <c r="L9" i="1"/>
  <c r="K9" i="1"/>
  <c r="J9" i="1"/>
  <c r="J17" i="1" s="1"/>
  <c r="I9" i="1"/>
  <c r="H9" i="1"/>
  <c r="G9" i="1"/>
  <c r="G17" i="1" s="1"/>
  <c r="F9" i="1"/>
  <c r="E9" i="1"/>
  <c r="E17" i="1" s="1"/>
  <c r="M8" i="1"/>
  <c r="L8" i="1"/>
  <c r="L17" i="1" s="1"/>
  <c r="K8" i="1"/>
  <c r="K17" i="1" s="1"/>
  <c r="J8" i="1"/>
  <c r="I8" i="1"/>
  <c r="I17" i="1" s="1"/>
  <c r="H8" i="1"/>
  <c r="H17" i="1" s="1"/>
  <c r="G8" i="1"/>
  <c r="F8" i="1"/>
  <c r="F17" i="1" s="1"/>
  <c r="E8" i="1"/>
</calcChain>
</file>

<file path=xl/sharedStrings.xml><?xml version="1.0" encoding="utf-8"?>
<sst xmlns="http://schemas.openxmlformats.org/spreadsheetml/2006/main" count="135" uniqueCount="81">
  <si>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февраль 2022 года</t>
  </si>
  <si>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</si>
  <si>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</si>
  <si>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</si>
  <si>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</si>
  <si>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</si>
  <si>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</si>
  <si>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</si>
  <si>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</si>
  <si>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</si>
  <si>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</si>
  <si>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</si>
  <si>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</si>
  <si>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</si>
  <si>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</si>
  <si>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</si>
  <si>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</si>
  <si>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</si>
  <si>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</si>
  <si>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</si>
  <si>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</si>
  <si>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</si>
  <si>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</si>
  <si>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</si>
  <si>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</si>
  <si>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</si>
  <si>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</si>
  <si>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</si>
  <si>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</si>
  <si>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t>стандартизированные ставки</t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</si>
  <si>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</si>
  <si>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</si>
  <si>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</si>
  <si>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t>11</t>
  </si>
  <si>
    <t>Итого:</t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</si>
  <si>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</si>
  <si>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</si>
  <si>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Форма 2</t>
    </r>
  </si>
  <si>
    <t>Информация о регистрации и ходе реализации заявок о подключении (технологическом присоединении) к газораспределительным сетям
ООО "Газпром газораспределение Владикавказ" за февраль 2022 года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</si>
  <si>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</si>
  <si>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</si>
  <si>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</si>
  <si>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</si>
  <si>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</si>
  <si>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</si>
  <si>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</si>
  <si>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</si>
  <si>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</si>
  <si>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</si>
  <si>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</si>
  <si>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</si>
  <si>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</si>
  <si>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</si>
  <si>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</si>
  <si>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</si>
  <si>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</si>
  <si>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</si>
  <si>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</si>
  <si>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</si>
  <si>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</si>
  <si>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</si>
  <si>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</si>
  <si>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</si>
  <si>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</si>
  <si>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</si>
  <si>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</si>
  <si>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</si>
  <si>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</si>
  <si>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</si>
  <si>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</si>
  <si>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</si>
  <si>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</si>
  <si>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</si>
  <si>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</si>
  <si>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</si>
  <si>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</si>
  <si>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</si>
  <si>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</si>
  <si>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</si>
  <si>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</si>
  <si>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Форма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</si>
</sst>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2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5" xfId="0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Border="1" applyAlignment="1">
      <alignment vertical="top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77;&#1074;&#1088;&#1072;&#1083;&#1100;%202022&#1075;%20&#1092;&#1080;&#1083;&#1080;&#1072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агир"/>
      <sheetName val="ардон"/>
      <sheetName val="дигора"/>
      <sheetName val="чикола"/>
      <sheetName val="беслан"/>
      <sheetName val="кирово"/>
      <sheetName val="город"/>
      <sheetName val="пригород"/>
      <sheetName val="моздок"/>
      <sheetName val="свод"/>
    </sheetNames>
    <sheetDataSet>
      <sheetData sheetId="0">
        <row r="8">
          <cell r="E8">
            <v>29</v>
          </cell>
          <cell r="F8">
            <v>118.9</v>
          </cell>
          <cell r="G8">
            <v>26</v>
          </cell>
          <cell r="H8">
            <v>106.6</v>
          </cell>
          <cell r="I8">
            <v>3</v>
          </cell>
          <cell r="J8">
            <v>12.3</v>
          </cell>
          <cell r="K8">
            <v>0</v>
          </cell>
          <cell r="M8">
            <v>3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</row>
        <row r="10">
          <cell r="E10">
            <v>1</v>
          </cell>
          <cell r="F10">
            <v>5.1980000000000004</v>
          </cell>
          <cell r="G10">
            <v>1</v>
          </cell>
          <cell r="H10">
            <v>5.1980000000000004</v>
          </cell>
          <cell r="J10">
            <v>0</v>
          </cell>
        </row>
        <row r="32">
          <cell r="E32">
            <v>21</v>
          </cell>
          <cell r="F32">
            <v>86.1</v>
          </cell>
          <cell r="G32">
            <v>0</v>
          </cell>
          <cell r="H32">
            <v>0</v>
          </cell>
          <cell r="M32">
            <v>21</v>
          </cell>
          <cell r="N32">
            <v>86.1</v>
          </cell>
          <cell r="O32">
            <v>11</v>
          </cell>
          <cell r="P32">
            <v>45.1</v>
          </cell>
        </row>
        <row r="33">
          <cell r="E33">
            <v>0</v>
          </cell>
          <cell r="F33">
            <v>0</v>
          </cell>
          <cell r="M33">
            <v>0</v>
          </cell>
        </row>
        <row r="39">
          <cell r="O39">
            <v>1</v>
          </cell>
          <cell r="P39">
            <v>107.75</v>
          </cell>
        </row>
      </sheetData>
      <sheetData sheetId="1">
        <row r="8">
          <cell r="E8">
            <v>1</v>
          </cell>
          <cell r="F8">
            <v>5.7</v>
          </cell>
          <cell r="G8">
            <v>1</v>
          </cell>
          <cell r="H8">
            <v>5.7</v>
          </cell>
        </row>
        <row r="32">
          <cell r="M32">
            <v>1</v>
          </cell>
          <cell r="N32">
            <v>5.7</v>
          </cell>
        </row>
      </sheetData>
      <sheetData sheetId="2">
        <row r="8">
          <cell r="E8">
            <v>4</v>
          </cell>
          <cell r="F8">
            <v>18.3</v>
          </cell>
          <cell r="G8">
            <v>4</v>
          </cell>
          <cell r="H8">
            <v>18.3</v>
          </cell>
        </row>
        <row r="32">
          <cell r="E32">
            <v>5</v>
          </cell>
          <cell r="F32">
            <v>23.3</v>
          </cell>
          <cell r="M32">
            <v>5</v>
          </cell>
          <cell r="N32">
            <v>23.3</v>
          </cell>
          <cell r="O32">
            <v>1</v>
          </cell>
          <cell r="P32">
            <v>3.3</v>
          </cell>
        </row>
      </sheetData>
      <sheetData sheetId="3">
        <row r="8">
          <cell r="E8">
            <v>0</v>
          </cell>
          <cell r="F8">
            <v>0</v>
          </cell>
        </row>
        <row r="32">
          <cell r="E32">
            <v>0</v>
          </cell>
          <cell r="F32">
            <v>0</v>
          </cell>
          <cell r="M32">
            <v>0</v>
          </cell>
          <cell r="N32">
            <v>0</v>
          </cell>
        </row>
      </sheetData>
      <sheetData sheetId="4">
        <row r="32">
          <cell r="O32">
            <v>1</v>
          </cell>
          <cell r="P32">
            <v>5</v>
          </cell>
        </row>
      </sheetData>
      <sheetData sheetId="5"/>
      <sheetData sheetId="6">
        <row r="8">
          <cell r="G8">
            <v>2</v>
          </cell>
          <cell r="H8">
            <v>10</v>
          </cell>
        </row>
        <row r="10">
          <cell r="E10">
            <v>6</v>
          </cell>
          <cell r="F10">
            <v>39.75</v>
          </cell>
          <cell r="G10">
            <v>2</v>
          </cell>
          <cell r="H10">
            <v>13</v>
          </cell>
        </row>
        <row r="13">
          <cell r="E13">
            <v>5</v>
          </cell>
          <cell r="F13">
            <v>832.92</v>
          </cell>
          <cell r="G13">
            <v>1</v>
          </cell>
          <cell r="H13">
            <v>402.4</v>
          </cell>
        </row>
        <row r="16">
          <cell r="G16">
            <v>1</v>
          </cell>
          <cell r="H16">
            <v>4390.97</v>
          </cell>
        </row>
        <row r="32">
          <cell r="O32">
            <v>1</v>
          </cell>
          <cell r="P32">
            <v>5</v>
          </cell>
        </row>
        <row r="34">
          <cell r="E34">
            <v>4</v>
          </cell>
          <cell r="F34">
            <v>32.200000000000003</v>
          </cell>
          <cell r="M34">
            <v>4</v>
          </cell>
          <cell r="N34">
            <v>32.200000000000003</v>
          </cell>
          <cell r="O34">
            <v>1</v>
          </cell>
          <cell r="P34">
            <v>5</v>
          </cell>
        </row>
        <row r="40">
          <cell r="E40">
            <v>3</v>
          </cell>
          <cell r="F40">
            <v>6758.3</v>
          </cell>
          <cell r="M40">
            <v>3</v>
          </cell>
          <cell r="N40">
            <v>6758.3</v>
          </cell>
          <cell r="O40">
            <v>1</v>
          </cell>
          <cell r="P40">
            <v>1259.5999999999999</v>
          </cell>
        </row>
      </sheetData>
      <sheetData sheetId="7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E9">
            <v>11</v>
          </cell>
          <cell r="F9">
            <v>69.3</v>
          </cell>
          <cell r="G9">
            <v>11</v>
          </cell>
          <cell r="H9">
            <v>69.3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</row>
        <row r="33">
          <cell r="E33">
            <v>11</v>
          </cell>
          <cell r="F33">
            <v>69.3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11</v>
          </cell>
          <cell r="N33">
            <v>69.3</v>
          </cell>
          <cell r="O33">
            <v>18</v>
          </cell>
          <cell r="P33">
            <v>111.6</v>
          </cell>
        </row>
        <row r="34">
          <cell r="G34">
            <v>0</v>
          </cell>
          <cell r="H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E35">
            <v>2</v>
          </cell>
          <cell r="F35">
            <v>12.5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</row>
        <row r="37">
          <cell r="E37">
            <v>1</v>
          </cell>
          <cell r="F37">
            <v>260</v>
          </cell>
          <cell r="M37">
            <v>2</v>
          </cell>
          <cell r="N37">
            <v>625</v>
          </cell>
          <cell r="O37">
            <v>1</v>
          </cell>
          <cell r="P37">
            <v>300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  <cell r="M45">
            <v>0</v>
          </cell>
        </row>
      </sheetData>
      <sheetData sheetId="8">
        <row r="8">
          <cell r="E8">
            <v>1</v>
          </cell>
          <cell r="F8">
            <v>5.7</v>
          </cell>
        </row>
        <row r="9">
          <cell r="E9">
            <v>4</v>
          </cell>
          <cell r="F9">
            <v>28.28</v>
          </cell>
        </row>
        <row r="32">
          <cell r="E32">
            <v>1</v>
          </cell>
          <cell r="F32">
            <v>5.7</v>
          </cell>
          <cell r="M32">
            <v>1</v>
          </cell>
          <cell r="N32">
            <v>5.7</v>
          </cell>
          <cell r="O32">
            <v>3</v>
          </cell>
          <cell r="P32">
            <v>12.06</v>
          </cell>
        </row>
        <row r="33">
          <cell r="E33">
            <v>4</v>
          </cell>
          <cell r="F33">
            <v>28.28</v>
          </cell>
          <cell r="M33">
            <v>4</v>
          </cell>
          <cell r="N33">
            <v>28.28</v>
          </cell>
          <cell r="O33">
            <v>8</v>
          </cell>
          <cell r="P33">
            <v>61.68</v>
          </cell>
        </row>
        <row r="35">
          <cell r="O35">
            <v>1</v>
          </cell>
          <cell r="P35">
            <v>25.98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workbookViewId="0">
      <selection activeCell="B27" sqref="B27:D30"/>
    </sheetView>
  </sheetViews>
  <sheetFormatPr defaultRowHeight="12.75" x14ac:dyDescent="0.2"/>
  <cols>
    <col min="1" max="1" width="4.5703125" style="40" customWidth="1"/>
    <col min="2" max="2" width="18" style="40" customWidth="1"/>
    <col min="3" max="3" width="18.28515625" style="40" customWidth="1"/>
    <col min="4" max="4" width="32" style="40" customWidth="1"/>
    <col min="5" max="5" width="15.5703125" style="89" customWidth="1"/>
    <col min="6" max="6" width="14.7109375" style="89" customWidth="1"/>
    <col min="7" max="7" width="16" style="89" customWidth="1"/>
    <col min="8" max="8" width="12.5703125" style="89" customWidth="1"/>
    <col min="9" max="9" width="16" style="89" customWidth="1"/>
    <col min="10" max="10" width="9.7109375" style="89" customWidth="1"/>
    <col min="11" max="11" width="16.85546875" style="89" customWidth="1"/>
    <col min="12" max="12" width="21.5703125" style="89" customWidth="1"/>
    <col min="13" max="13" width="21.42578125" style="89" customWidth="1"/>
    <col min="14" max="14" width="14.85546875" style="40" customWidth="1"/>
    <col min="15" max="15" width="12.7109375" style="40" customWidth="1"/>
    <col min="16" max="16" width="13.28515625" style="40" customWidth="1"/>
    <col min="17" max="16384" width="9.140625" style="40"/>
  </cols>
  <sheetData>
    <row r="1" spans="1:13" s="3" customFormat="1" ht="3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9.5" thickBot="1" x14ac:dyDescent="0.35">
      <c r="E2" s="4"/>
      <c r="F2" s="4"/>
      <c r="G2" s="4"/>
      <c r="H2" s="4"/>
      <c r="I2" s="4"/>
      <c r="J2" s="4"/>
      <c r="K2" s="4"/>
      <c r="L2" s="4"/>
      <c r="M2" s="4"/>
    </row>
    <row r="3" spans="1:13" s="12" customFormat="1" ht="59.25" customHeight="1" thickBot="1" x14ac:dyDescent="0.35">
      <c r="A3" s="5" t="s">
        <v>1</v>
      </c>
      <c r="B3" s="6" t="s">
        <v>2</v>
      </c>
      <c r="C3" s="7"/>
      <c r="D3" s="8"/>
      <c r="E3" s="9" t="s">
        <v>3</v>
      </c>
      <c r="F3" s="10"/>
      <c r="G3" s="9" t="s">
        <v>4</v>
      </c>
      <c r="H3" s="10"/>
      <c r="I3" s="9" t="s">
        <v>5</v>
      </c>
      <c r="J3" s="11"/>
      <c r="K3" s="11"/>
      <c r="L3" s="11"/>
      <c r="M3" s="10"/>
    </row>
    <row r="4" spans="1:13" s="12" customFormat="1" ht="24.75" customHeight="1" thickBot="1" x14ac:dyDescent="0.35">
      <c r="A4" s="13"/>
      <c r="B4" s="14"/>
      <c r="C4" s="15"/>
      <c r="D4" s="16"/>
      <c r="E4" s="17" t="s">
        <v>6</v>
      </c>
      <c r="F4" s="17" t="s">
        <v>7</v>
      </c>
      <c r="G4" s="17" t="s">
        <v>6</v>
      </c>
      <c r="H4" s="17" t="s">
        <v>7</v>
      </c>
      <c r="I4" s="17" t="s">
        <v>6</v>
      </c>
      <c r="J4" s="17" t="s">
        <v>7</v>
      </c>
      <c r="K4" s="18" t="s">
        <v>8</v>
      </c>
      <c r="L4" s="11"/>
      <c r="M4" s="10"/>
    </row>
    <row r="5" spans="1:13" s="12" customFormat="1" ht="57" thickBot="1" x14ac:dyDescent="0.35">
      <c r="A5" s="13"/>
      <c r="B5" s="19"/>
      <c r="C5" s="20"/>
      <c r="D5" s="21"/>
      <c r="E5" s="22"/>
      <c r="F5" s="22"/>
      <c r="G5" s="22"/>
      <c r="H5" s="22"/>
      <c r="I5" s="22"/>
      <c r="J5" s="22"/>
      <c r="K5" s="23" t="s">
        <v>9</v>
      </c>
      <c r="L5" s="23" t="s">
        <v>10</v>
      </c>
      <c r="M5" s="23" t="s">
        <v>11</v>
      </c>
    </row>
    <row r="6" spans="1:13" s="12" customFormat="1" ht="19.5" thickBot="1" x14ac:dyDescent="0.35">
      <c r="A6" s="24"/>
      <c r="B6" s="25" t="s">
        <v>12</v>
      </c>
      <c r="C6" s="26"/>
      <c r="D6" s="27"/>
      <c r="E6" s="23" t="s">
        <v>13</v>
      </c>
      <c r="F6" s="23" t="s">
        <v>14</v>
      </c>
      <c r="G6" s="23" t="s">
        <v>15</v>
      </c>
      <c r="H6" s="23" t="s">
        <v>16</v>
      </c>
      <c r="I6" s="23" t="s">
        <v>17</v>
      </c>
      <c r="J6" s="23" t="s">
        <v>18</v>
      </c>
      <c r="K6" s="23" t="s">
        <v>19</v>
      </c>
      <c r="L6" s="23" t="s">
        <v>20</v>
      </c>
      <c r="M6" s="23" t="s">
        <v>21</v>
      </c>
    </row>
    <row r="7" spans="1:13" s="12" customFormat="1" ht="19.5" thickBot="1" x14ac:dyDescent="0.35">
      <c r="A7" s="28" t="s">
        <v>22</v>
      </c>
      <c r="B7" s="25" t="s">
        <v>23</v>
      </c>
      <c r="C7" s="26"/>
      <c r="D7" s="27"/>
      <c r="E7" s="23"/>
      <c r="F7" s="23"/>
      <c r="G7" s="23"/>
      <c r="H7" s="23"/>
      <c r="I7" s="23"/>
      <c r="J7" s="23"/>
      <c r="K7" s="23"/>
      <c r="L7" s="23"/>
      <c r="M7" s="23"/>
    </row>
    <row r="8" spans="1:13" s="12" customFormat="1" ht="19.5" thickBot="1" x14ac:dyDescent="0.35">
      <c r="A8" s="28" t="s">
        <v>13</v>
      </c>
      <c r="B8" s="5" t="s">
        <v>24</v>
      </c>
      <c r="C8" s="5" t="s">
        <v>25</v>
      </c>
      <c r="D8" s="29" t="s">
        <v>26</v>
      </c>
      <c r="E8" s="23">
        <f>[1]алагир!E8+[1]ардон!E8+[1]дигора!E8+[1]чикола!E8+[1]беслан!E8+[1]кирово!E8+[1]город!E8+[1]пригород!E8+[1]моздок!E8</f>
        <v>35</v>
      </c>
      <c r="F8" s="23">
        <f>[1]алагир!F8+[1]ардон!F8+[1]дигора!F8+[1]чикола!F8+[1]беслан!F8+[1]кирово!F8+[1]город!F8+[1]пригород!F8+[1]моздок!F8</f>
        <v>148.6</v>
      </c>
      <c r="G8" s="23">
        <f>[1]алагир!G8+[1]ардон!G8+[1]дигора!G8+[1]чикола!G8+[1]беслан!G8+[1]кирово!G8+[1]город!G8+[1]пригород!G8+[1]моздок!G8</f>
        <v>33</v>
      </c>
      <c r="H8" s="23">
        <f>[1]алагир!H8+[1]ардон!H8+[1]дигора!H8+[1]чикола!H8+[1]беслан!H8+[1]кирово!H8+[1]город!H8+[1]пригород!H8+[1]моздок!H8</f>
        <v>140.6</v>
      </c>
      <c r="I8" s="23">
        <f>[1]алагир!I8+[1]ардон!I8+[1]дигора!I8+[1]чикола!I8+[1]беслан!I8+[1]кирово!I8+[1]город!I8+[1]пригород!I8+[1]моздок!I8</f>
        <v>3</v>
      </c>
      <c r="J8" s="23">
        <f>[1]алагир!J8+[1]ардон!J8+[1]дигора!J8+[1]чикола!J8+[1]беслан!J8+[1]кирово!J8+[1]город!J8+[1]пригород!J8+[1]моздок!J8</f>
        <v>12.3</v>
      </c>
      <c r="K8" s="23">
        <f>[1]алагир!K8+[1]ардон!K8+[1]дигора!K8+[1]чикола!K8+[1]беслан!K8+[1]кирово!K8+[1]город!K8+[1]пригород!K8+[1]моздок!K8</f>
        <v>0</v>
      </c>
      <c r="L8" s="23">
        <f>[1]алагир!L8+[1]ардон!L8+[1]дигора!L8+[1]чикола!L8+[1]беслан!L8+[1]кирово!L8+[1]город!L8+[1]пригород!L8+[1]моздок!L8</f>
        <v>0</v>
      </c>
      <c r="M8" s="23">
        <f>[1]алагир!M8+[1]ардон!M8+[1]дигора!M8+[1]чикола!M8+[1]беслан!M8+[1]кирово!M8+[1]город!M8+[1]пригород!M8+[1]моздок!M8</f>
        <v>3</v>
      </c>
    </row>
    <row r="9" spans="1:13" s="12" customFormat="1" ht="42.75" customHeight="1" thickBot="1" x14ac:dyDescent="0.35">
      <c r="A9" s="28" t="s">
        <v>14</v>
      </c>
      <c r="B9" s="13"/>
      <c r="C9" s="24"/>
      <c r="D9" s="29" t="s">
        <v>27</v>
      </c>
      <c r="E9" s="23">
        <f>[1]алагир!E9+[1]ардон!E9+[1]дигора!E9+[1]чикола!E9+[1]беслан!E9+[1]кирово!E9+[1]город!E9+[1]пригород!E9+[1]моздок!E9</f>
        <v>15</v>
      </c>
      <c r="F9" s="23">
        <f>[1]алагир!F9+[1]ардон!F9+[1]дигора!F9+[1]чикола!F9+[1]беслан!F9+[1]кирово!F9+[1]город!F9+[1]пригород!F9+[1]моздок!F9</f>
        <v>97.58</v>
      </c>
      <c r="G9" s="23">
        <f>[1]алагир!G9+[1]ардон!G9+[1]дигора!G9+[1]чикола!G9+[1]беслан!G9+[1]кирово!G9+[1]город!G9+[1]пригород!G9+[1]моздок!G9</f>
        <v>11</v>
      </c>
      <c r="H9" s="23">
        <f>[1]алагир!H9+[1]ардон!H9+[1]дигора!H9+[1]чикола!H9+[1]беслан!H9+[1]кирово!H9+[1]город!H9+[1]пригород!H9+[1]моздок!H9</f>
        <v>69.3</v>
      </c>
      <c r="I9" s="23">
        <f>[1]алагир!I9+[1]ардон!I9+[1]дигора!I9+[1]чикола!I9+[1]беслан!I9+[1]кирово!I9+[1]город!I9+[1]пригород!I9+[1]моздок!I9</f>
        <v>0</v>
      </c>
      <c r="J9" s="23">
        <f>[1]алагир!J9+[1]ардон!J9+[1]дигора!J9+[1]чикола!J9+[1]беслан!J9+[1]кирово!J9+[1]город!J9+[1]пригород!J9+[1]моздок!J9</f>
        <v>0</v>
      </c>
      <c r="K9" s="23">
        <f>[1]алагир!K9+[1]ардон!K9+[1]дигора!K9+[1]чикола!K9+[1]беслан!K9+[1]кирово!K9+[1]город!K9+[1]пригород!K9+[1]моздок!K9</f>
        <v>0</v>
      </c>
      <c r="L9" s="23">
        <f>[1]алагир!L9+[1]ардон!L9+[1]дигора!L9+[1]чикола!L9+[1]беслан!L9+[1]кирово!L9+[1]город!L9+[1]пригород!L9+[1]моздок!L9</f>
        <v>0</v>
      </c>
      <c r="M9" s="23">
        <f>[1]алагир!M9+[1]ардон!M9+[1]дигора!M9+[1]чикола!M9+[1]беслан!M9+[1]кирово!M9+[1]город!M9+[1]пригород!M9+[1]моздок!M9</f>
        <v>0</v>
      </c>
    </row>
    <row r="10" spans="1:13" s="12" customFormat="1" ht="19.5" thickBot="1" x14ac:dyDescent="0.35">
      <c r="A10" s="28" t="s">
        <v>15</v>
      </c>
      <c r="B10" s="13"/>
      <c r="C10" s="5" t="s">
        <v>28</v>
      </c>
      <c r="D10" s="29" t="s">
        <v>26</v>
      </c>
      <c r="E10" s="23">
        <f>[1]алагир!E10+[1]ардон!E10+[1]дигора!E10+[1]чикола!E10+[1]беслан!E10+[1]кирово!E10+[1]город!E10+[1]пригород!E10+[1]моздок!E10</f>
        <v>7</v>
      </c>
      <c r="F10" s="23">
        <f>[1]алагир!F10+[1]ардон!F10+[1]дигора!F10+[1]чикола!F10+[1]беслан!F10+[1]кирово!F10+[1]город!F10+[1]пригород!F10+[1]моздок!F10</f>
        <v>44.948</v>
      </c>
      <c r="G10" s="23">
        <f>[1]алагир!G10+[1]ардон!G10+[1]дигора!G10+[1]чикола!G10+[1]беслан!G10+[1]кирово!G10+[1]город!G10+[1]пригород!G10+[1]моздок!G10</f>
        <v>3</v>
      </c>
      <c r="H10" s="23">
        <f>[1]алагир!H10+[1]ардон!H10+[1]дигора!H10+[1]чикола!H10+[1]беслан!H10+[1]кирово!H10+[1]город!H10+[1]пригород!H10+[1]моздок!H10</f>
        <v>18.198</v>
      </c>
      <c r="I10" s="23">
        <f>[1]алагир!I10+[1]ардон!I10+[1]дигора!I10+[1]чикола!I10+[1]беслан!I10+[1]кирово!I10+[1]город!I10+[1]пригород!I10+[1]моздок!I10</f>
        <v>0</v>
      </c>
      <c r="J10" s="23">
        <f>[1]алагир!J10+[1]ардон!J10+[1]дигора!J10+[1]чикола!J10+[1]беслан!J10+[1]кирово!J10+[1]город!J10+[1]пригород!J10+[1]моздок!J10</f>
        <v>0</v>
      </c>
      <c r="K10" s="23">
        <f>[1]алагир!K10+[1]ардон!K10+[1]дигора!K10+[1]чикола!K10+[1]беслан!K10+[1]кирово!K10+[1]город!K10+[1]пригород!K10+[1]моздок!K10</f>
        <v>0</v>
      </c>
      <c r="L10" s="23">
        <f>[1]алагир!L10+[1]ардон!L10+[1]дигора!L10+[1]чикола!L10+[1]беслан!L10+[1]кирово!L10+[1]город!L10+[1]пригород!L10+[1]моздок!L10</f>
        <v>0</v>
      </c>
      <c r="M10" s="23">
        <f>[1]алагир!M10+[1]ардон!M10+[1]дигора!M10+[1]чикола!M10+[1]беслан!M10+[1]кирово!M10+[1]город!M10+[1]пригород!M10+[1]моздок!M10</f>
        <v>0</v>
      </c>
    </row>
    <row r="11" spans="1:13" s="12" customFormat="1" ht="38.25" customHeight="1" thickBot="1" x14ac:dyDescent="0.35">
      <c r="A11" s="28" t="s">
        <v>16</v>
      </c>
      <c r="B11" s="24"/>
      <c r="C11" s="24"/>
      <c r="D11" s="30" t="s">
        <v>29</v>
      </c>
      <c r="E11" s="23">
        <f>[1]алагир!E11+[1]ардон!E11+[1]дигора!E11+[1]чикола!E11+[1]беслан!E11+[1]кирово!E11+[1]город!E11+[1]пригород!E11+[1]моздок!E11</f>
        <v>0</v>
      </c>
      <c r="F11" s="23">
        <f>[1]алагир!F11+[1]ардон!F11+[1]дигора!F11+[1]чикола!F11+[1]беслан!F11+[1]кирово!F11+[1]город!F11+[1]пригород!F11+[1]моздок!F11</f>
        <v>0</v>
      </c>
      <c r="G11" s="23">
        <f>[1]алагир!G11+[1]ардон!G11+[1]дигора!G11+[1]чикола!G11+[1]беслан!G11+[1]кирово!G11+[1]город!G11+[1]пригород!G11+[1]моздок!G11</f>
        <v>0</v>
      </c>
      <c r="H11" s="23">
        <f>[1]алагир!H11+[1]ардон!H11+[1]дигора!H11+[1]чикола!H11+[1]беслан!H11+[1]кирово!H11+[1]город!H11+[1]пригород!H11+[1]моздок!H11</f>
        <v>0</v>
      </c>
      <c r="I11" s="23">
        <f>[1]алагир!I11+[1]ардон!I11+[1]дигора!I11+[1]чикола!I11+[1]беслан!I11+[1]кирово!I11+[1]город!I11+[1]пригород!I11+[1]моздок!I11</f>
        <v>0</v>
      </c>
      <c r="J11" s="23">
        <f>[1]алагир!J11+[1]ардон!J11+[1]дигора!J11+[1]чикола!J11+[1]беслан!J11+[1]кирово!J11+[1]город!J11+[1]пригород!J11+[1]моздок!J11</f>
        <v>0</v>
      </c>
      <c r="K11" s="23">
        <f>[1]алагир!K11+[1]ардон!K11+[1]дигора!K11+[1]чикола!K11+[1]беслан!K11+[1]кирово!K11+[1]город!K11+[1]пригород!K11+[1]моздок!K11</f>
        <v>0</v>
      </c>
      <c r="L11" s="23">
        <f>[1]алагир!L11+[1]ардон!L11+[1]дигора!L11+[1]чикола!L11+[1]беслан!L11+[1]кирово!L11+[1]город!L11+[1]пригород!L11+[1]моздок!L11</f>
        <v>0</v>
      </c>
      <c r="M11" s="23">
        <f>[1]алагир!M11+[1]ардон!M11+[1]дигора!M11+[1]чикола!M11+[1]беслан!M11+[1]кирово!M11+[1]город!M11+[1]пригород!M11+[1]моздок!M11</f>
        <v>0</v>
      </c>
    </row>
    <row r="12" spans="1:13" s="12" customFormat="1" ht="38.25" thickBot="1" x14ac:dyDescent="0.35">
      <c r="A12" s="31" t="s">
        <v>17</v>
      </c>
      <c r="B12" s="5" t="s">
        <v>30</v>
      </c>
      <c r="C12" s="28" t="s">
        <v>25</v>
      </c>
      <c r="D12" s="29" t="s">
        <v>27</v>
      </c>
      <c r="E12" s="23">
        <f>[1]алагир!E12+[1]ардон!E12+[1]дигора!E12+[1]чикола!E12+[1]беслан!E12+[1]кирово!E12+[1]город!E12+[1]пригород!E12+[1]моздок!E12</f>
        <v>0</v>
      </c>
      <c r="F12" s="23">
        <f>[1]алагир!F12+[1]ардон!F12+[1]дигора!F12+[1]чикола!F12+[1]беслан!F12+[1]кирово!F12+[1]город!F12+[1]пригород!F12+[1]моздок!F12</f>
        <v>0</v>
      </c>
      <c r="G12" s="23">
        <f>[1]алагир!G12+[1]ардон!G12+[1]дигора!G12+[1]чикола!G12+[1]беслан!G12+[1]кирово!G12+[1]город!G12+[1]пригород!G12+[1]моздок!G12</f>
        <v>0</v>
      </c>
      <c r="H12" s="23">
        <f>[1]алагир!H12+[1]ардон!H12+[1]дигора!H12+[1]чикола!H12+[1]беслан!H12+[1]кирово!H12+[1]город!H12+[1]пригород!H12+[1]моздок!H12</f>
        <v>0</v>
      </c>
      <c r="I12" s="23">
        <f>[1]алагир!I12+[1]ардон!I12+[1]дигора!I12+[1]чикола!I12+[1]беслан!I12+[1]кирово!I12+[1]город!I12+[1]пригород!I12+[1]моздок!I12</f>
        <v>0</v>
      </c>
      <c r="J12" s="23">
        <f>[1]алагир!J12+[1]ардон!J12+[1]дигора!J12+[1]чикола!J12+[1]беслан!J12+[1]кирово!J12+[1]город!J12+[1]пригород!J12+[1]моздок!J12</f>
        <v>0</v>
      </c>
      <c r="K12" s="23">
        <f>[1]алагир!K12+[1]ардон!K12+[1]дигора!K12+[1]чикола!K12+[1]беслан!K12+[1]кирово!K12+[1]город!K12+[1]пригород!K12+[1]моздок!K12</f>
        <v>0</v>
      </c>
      <c r="L12" s="23">
        <f>[1]алагир!L12+[1]ардон!L12+[1]дигора!L12+[1]чикола!L12+[1]беслан!L12+[1]кирово!L12+[1]город!L12+[1]пригород!L12+[1]моздок!L12</f>
        <v>0</v>
      </c>
      <c r="M12" s="23">
        <f>[1]алагир!M12+[1]ардон!M12+[1]дигора!M12+[1]чикола!M12+[1]беслан!M12+[1]кирово!M12+[1]город!M12+[1]пригород!M12+[1]моздок!M12</f>
        <v>0</v>
      </c>
    </row>
    <row r="13" spans="1:13" s="12" customFormat="1" ht="38.25" thickBot="1" x14ac:dyDescent="0.35">
      <c r="A13" s="32" t="s">
        <v>18</v>
      </c>
      <c r="B13" s="24"/>
      <c r="C13" s="28" t="s">
        <v>28</v>
      </c>
      <c r="D13" s="29" t="s">
        <v>27</v>
      </c>
      <c r="E13" s="23">
        <f>[1]алагир!E13+[1]ардон!E13+[1]дигора!E13+[1]чикола!E13+[1]беслан!E13+[1]кирово!E13+[1]город!E13+[1]пригород!E13+[1]моздок!E13</f>
        <v>5</v>
      </c>
      <c r="F13" s="23">
        <f>[1]алагир!F13+[1]ардон!F13+[1]дигора!F13+[1]чикола!F13+[1]беслан!F13+[1]кирово!F13+[1]город!F13+[1]пригород!F13+[1]моздок!F13</f>
        <v>832.92</v>
      </c>
      <c r="G13" s="23">
        <f>[1]алагир!G13+[1]ардон!G13+[1]дигора!G13+[1]чикола!G13+[1]беслан!G13+[1]кирово!G13+[1]город!G13+[1]пригород!G13+[1]моздок!G13</f>
        <v>1</v>
      </c>
      <c r="H13" s="23">
        <f>[1]алагир!H13+[1]ардон!H13+[1]дигора!H13+[1]чикола!H13+[1]беслан!H13+[1]кирово!H13+[1]город!H13+[1]пригород!H13+[1]моздок!H13</f>
        <v>402.4</v>
      </c>
      <c r="I13" s="23">
        <f>[1]алагир!I13+[1]ардон!I13+[1]дигора!I13+[1]чикола!I13+[1]беслан!I13+[1]кирово!I13+[1]город!I13+[1]пригород!I13+[1]моздок!I13</f>
        <v>0</v>
      </c>
      <c r="J13" s="23">
        <f>[1]алагир!J13+[1]ардон!J13+[1]дигора!J13+[1]чикола!J13+[1]беслан!J13+[1]кирово!J13+[1]город!J13+[1]пригород!J13+[1]моздок!J13</f>
        <v>0</v>
      </c>
      <c r="K13" s="23">
        <f>[1]алагир!K13+[1]ардон!K13+[1]дигора!K13+[1]чикола!K13+[1]беслан!K13+[1]кирово!K13+[1]город!K13+[1]пригород!K13+[1]моздок!K13</f>
        <v>0</v>
      </c>
      <c r="L13" s="23">
        <f>[1]алагир!L13+[1]ардон!L13+[1]дигора!L13+[1]чикола!L13+[1]беслан!L13+[1]кирово!L13+[1]город!L13+[1]пригород!L13+[1]моздок!L13</f>
        <v>0</v>
      </c>
      <c r="M13" s="23">
        <f>[1]алагир!M13+[1]ардон!M13+[1]дигора!M13+[1]чикола!M13+[1]беслан!M13+[1]кирово!M13+[1]город!M13+[1]пригород!M13+[1]моздок!M13</f>
        <v>0</v>
      </c>
    </row>
    <row r="14" spans="1:13" s="12" customFormat="1" ht="38.25" thickBot="1" x14ac:dyDescent="0.35">
      <c r="A14" s="28">
        <v>8</v>
      </c>
      <c r="B14" s="5" t="s">
        <v>31</v>
      </c>
      <c r="C14" s="28" t="s">
        <v>25</v>
      </c>
      <c r="D14" s="29" t="s">
        <v>27</v>
      </c>
      <c r="E14" s="23">
        <f>[1]алагир!E14+[1]ардон!E14+[1]дигора!E14+[1]чикола!E14+[1]беслан!E14+[1]кирово!E14+[1]город!E14+[1]пригород!E14+[1]моздок!E14</f>
        <v>0</v>
      </c>
      <c r="F14" s="23">
        <f>[1]алагир!F14+[1]ардон!F14+[1]дигора!F14+[1]чикола!F14+[1]беслан!F14+[1]кирово!F14+[1]город!F14+[1]пригород!F14+[1]моздок!F14</f>
        <v>0</v>
      </c>
      <c r="G14" s="23">
        <f>[1]алагир!G14+[1]ардон!G14+[1]дигора!G14+[1]чикола!G14+[1]беслан!G14+[1]кирово!G14+[1]город!G14+[1]пригород!G14+[1]моздок!G14</f>
        <v>0</v>
      </c>
      <c r="H14" s="23">
        <f>[1]алагир!H14+[1]ардон!H14+[1]дигора!H14+[1]чикола!H14+[1]беслан!H14+[1]кирово!H14+[1]город!H14+[1]пригород!H14+[1]моздок!H14</f>
        <v>0</v>
      </c>
      <c r="I14" s="23">
        <f>[1]алагир!I14+[1]ардон!I14+[1]дигора!I14+[1]чикола!I14+[1]беслан!I14+[1]кирово!I14+[1]город!I14+[1]пригород!I14+[1]моздок!I14</f>
        <v>0</v>
      </c>
      <c r="J14" s="23">
        <f>[1]алагир!J14+[1]ардон!J14+[1]дигора!J14+[1]чикола!J14+[1]беслан!J14+[1]кирово!J14+[1]город!J14+[1]пригород!J14+[1]моздок!J14</f>
        <v>0</v>
      </c>
      <c r="K14" s="23">
        <f>[1]алагир!K14+[1]ардон!K14+[1]дигора!K14+[1]чикола!K14+[1]беслан!K14+[1]кирово!K14+[1]город!K14+[1]пригород!K14+[1]моздок!K14</f>
        <v>0</v>
      </c>
      <c r="L14" s="23">
        <f>[1]алагир!L14+[1]ардон!L14+[1]дигора!L14+[1]чикола!L14+[1]беслан!L14+[1]кирово!L14+[1]город!L14+[1]пригород!L14+[1]моздок!L14</f>
        <v>0</v>
      </c>
      <c r="M14" s="23">
        <f>[1]алагир!M14+[1]ардон!M14+[1]дигора!M14+[1]чикола!M14+[1]беслан!M14+[1]кирово!M14+[1]город!M14+[1]пригород!M14+[1]моздок!M14</f>
        <v>0</v>
      </c>
    </row>
    <row r="15" spans="1:13" s="12" customFormat="1" ht="38.25" thickBot="1" x14ac:dyDescent="0.35">
      <c r="A15" s="28" t="s">
        <v>20</v>
      </c>
      <c r="B15" s="24"/>
      <c r="C15" s="28" t="s">
        <v>28</v>
      </c>
      <c r="D15" s="29" t="s">
        <v>27</v>
      </c>
      <c r="E15" s="23">
        <f>[1]алагир!E15+[1]ардон!E15+[1]дигора!E15+[1]чикола!E15+[1]беслан!E15+[1]кирово!E15+[1]город!E15+[1]пригород!E15+[1]моздок!E15</f>
        <v>0</v>
      </c>
      <c r="F15" s="23">
        <f>[1]алагир!F15+[1]ардон!F15+[1]дигора!F15+[1]чикола!F15+[1]беслан!F15+[1]кирово!F15+[1]город!F15+[1]пригород!F15+[1]моздок!F15</f>
        <v>0</v>
      </c>
      <c r="G15" s="23">
        <f>[1]алагир!G15+[1]ардон!G15+[1]дигора!G15+[1]чикола!G15+[1]беслан!G15+[1]кирово!G15+[1]город!G15+[1]пригород!G15+[1]моздок!G15</f>
        <v>0</v>
      </c>
      <c r="H15" s="23">
        <f>[1]алагир!H15+[1]ардон!H15+[1]дигора!H15+[1]чикола!H15+[1]беслан!H15+[1]кирово!H15+[1]город!H15+[1]пригород!H15+[1]моздок!H15</f>
        <v>0</v>
      </c>
      <c r="I15" s="23">
        <f>[1]алагир!I15+[1]ардон!I15+[1]дигора!I15+[1]чикола!I15+[1]беслан!I15+[1]кирово!I15+[1]город!I15+[1]пригород!I15+[1]моздок!I15</f>
        <v>0</v>
      </c>
      <c r="J15" s="23">
        <f>[1]алагир!J15+[1]ардон!J15+[1]дигора!J15+[1]чикола!J15+[1]беслан!J15+[1]кирово!J15+[1]город!J15+[1]пригород!J15+[1]моздок!J15</f>
        <v>0</v>
      </c>
      <c r="K15" s="23">
        <f>[1]алагир!K15+[1]ардон!K15+[1]дигора!K15+[1]чикола!K15+[1]беслан!K15+[1]кирово!K15+[1]город!K15+[1]пригород!K15+[1]моздок!K15</f>
        <v>0</v>
      </c>
      <c r="L15" s="23">
        <f>[1]алагир!L15+[1]ардон!L15+[1]дигора!L15+[1]чикола!L15+[1]беслан!L15+[1]кирово!L15+[1]город!L15+[1]пригород!L15+[1]моздок!L15</f>
        <v>0</v>
      </c>
      <c r="M15" s="23">
        <f>[1]алагир!M15+[1]ардон!M15+[1]дигора!M15+[1]чикола!M15+[1]беслан!M15+[1]кирово!M15+[1]город!M15+[1]пригород!M15+[1]моздок!M15</f>
        <v>0</v>
      </c>
    </row>
    <row r="16" spans="1:13" s="12" customFormat="1" ht="19.5" thickBot="1" x14ac:dyDescent="0.35">
      <c r="A16" s="28" t="s">
        <v>21</v>
      </c>
      <c r="B16" s="25" t="s">
        <v>32</v>
      </c>
      <c r="C16" s="26"/>
      <c r="D16" s="27"/>
      <c r="E16" s="23">
        <f>[1]алагир!E16+[1]ардон!E16+[1]дигора!E16+[1]чикола!E16+[1]беслан!E16+[1]кирово!E16+[1]город!E16+[1]пригород!E16+[1]моздок!E16</f>
        <v>0</v>
      </c>
      <c r="F16" s="23">
        <f>[1]алагир!F16+[1]ардон!F16+[1]дигора!F16+[1]чикола!F16+[1]беслан!F16+[1]кирово!F16+[1]город!F16+[1]пригород!F16+[1]моздок!F16</f>
        <v>0</v>
      </c>
      <c r="G16" s="23">
        <f>[1]алагир!G16+[1]ардон!G16+[1]дигора!G16+[1]чикола!G16+[1]беслан!G16+[1]кирово!G16+[1]город!G16+[1]пригород!G16+[1]моздок!G16</f>
        <v>1</v>
      </c>
      <c r="H16" s="23">
        <f>[1]алагир!H16+[1]ардон!H16+[1]дигора!H16+[1]чикола!H16+[1]беслан!H16+[1]кирово!H16+[1]город!H16+[1]пригород!H16+[1]моздок!H16</f>
        <v>4390.97</v>
      </c>
      <c r="I16" s="23">
        <f>[1]алагир!I16+[1]ардон!I16+[1]дигора!I16+[1]чикола!I16+[1]беслан!I16+[1]кирово!I16+[1]город!I16+[1]пригород!I16+[1]моздок!I16</f>
        <v>0</v>
      </c>
      <c r="J16" s="23">
        <f>[1]алагир!J16+[1]ардон!J16+[1]дигора!J16+[1]чикола!J16+[1]беслан!J16+[1]кирово!J16+[1]город!J16+[1]пригород!J16+[1]моздок!J16</f>
        <v>0</v>
      </c>
      <c r="K16" s="23">
        <f>[1]алагир!K16+[1]ардон!K16+[1]дигора!K16+[1]чикола!K16+[1]беслан!K16+[1]кирово!K16+[1]город!K16+[1]пригород!K16+[1]моздок!K16</f>
        <v>0</v>
      </c>
      <c r="L16" s="23">
        <f>[1]алагир!L16+[1]ардон!L16+[1]дигора!L16+[1]чикола!L16+[1]беслан!L16+[1]кирово!L16+[1]город!L16+[1]пригород!L16+[1]моздок!L16</f>
        <v>0</v>
      </c>
      <c r="M16" s="23">
        <f>[1]алагир!M16+[1]ардон!M16+[1]дигора!M16+[1]чикола!M16+[1]беслан!M16+[1]кирово!M16+[1]город!M16+[1]пригород!M16+[1]моздок!M16</f>
        <v>0</v>
      </c>
    </row>
    <row r="17" spans="1:16" s="38" customFormat="1" ht="19.5" thickBot="1" x14ac:dyDescent="0.35">
      <c r="A17" s="33" t="s">
        <v>33</v>
      </c>
      <c r="B17" s="34" t="s">
        <v>34</v>
      </c>
      <c r="C17" s="35"/>
      <c r="D17" s="36"/>
      <c r="E17" s="37">
        <f>SUM(E8:E16)</f>
        <v>62</v>
      </c>
      <c r="F17" s="37">
        <f t="shared" ref="F17:M17" si="0">SUM(F8:F16)</f>
        <v>1124.048</v>
      </c>
      <c r="G17" s="37">
        <f t="shared" si="0"/>
        <v>49</v>
      </c>
      <c r="H17" s="37">
        <f t="shared" si="0"/>
        <v>5021.4679999999998</v>
      </c>
      <c r="I17" s="37">
        <f t="shared" si="0"/>
        <v>3</v>
      </c>
      <c r="J17" s="37">
        <f t="shared" si="0"/>
        <v>12.3</v>
      </c>
      <c r="K17" s="37">
        <f t="shared" si="0"/>
        <v>0</v>
      </c>
      <c r="L17" s="37">
        <f t="shared" si="0"/>
        <v>0</v>
      </c>
      <c r="M17" s="37">
        <f t="shared" si="0"/>
        <v>3</v>
      </c>
    </row>
    <row r="18" spans="1:16" s="12" customFormat="1" ht="19.5" thickBot="1" x14ac:dyDescent="0.35">
      <c r="A18" s="28" t="s">
        <v>35</v>
      </c>
      <c r="B18" s="25" t="s">
        <v>36</v>
      </c>
      <c r="C18" s="26"/>
      <c r="D18" s="27"/>
      <c r="E18" s="23"/>
      <c r="F18" s="23"/>
      <c r="G18" s="23"/>
      <c r="H18" s="23"/>
      <c r="I18" s="23"/>
      <c r="J18" s="23"/>
      <c r="K18" s="23"/>
      <c r="L18" s="23"/>
      <c r="M18" s="23"/>
    </row>
    <row r="20" spans="1:16" ht="18.75" x14ac:dyDescent="0.3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</row>
    <row r="22" spans="1:16" customFormat="1" ht="15" x14ac:dyDescent="0.25">
      <c r="E22" s="41"/>
      <c r="F22" s="41"/>
      <c r="G22" s="41"/>
      <c r="H22" s="41"/>
      <c r="I22" s="41"/>
      <c r="J22" s="41"/>
      <c r="K22" s="41"/>
      <c r="L22" s="41"/>
      <c r="M22" s="41"/>
    </row>
    <row r="23" spans="1:16" s="3" customFormat="1" ht="18.75" x14ac:dyDescent="0.3">
      <c r="A23" s="42" t="s">
        <v>37</v>
      </c>
      <c r="E23" s="4"/>
      <c r="F23" s="4"/>
      <c r="G23" s="4"/>
      <c r="H23" s="4"/>
      <c r="I23" s="4"/>
      <c r="J23" s="4"/>
      <c r="K23" s="4"/>
      <c r="L23" s="4"/>
      <c r="M23" s="4"/>
    </row>
    <row r="24" spans="1:16" s="3" customFormat="1" ht="18.75" x14ac:dyDescent="0.3">
      <c r="E24" s="4"/>
      <c r="F24" s="4"/>
      <c r="G24" s="4"/>
      <c r="H24" s="4"/>
      <c r="I24" s="4"/>
      <c r="J24" s="4"/>
      <c r="K24" s="4"/>
      <c r="L24" s="4"/>
      <c r="M24" s="4"/>
    </row>
    <row r="25" spans="1:16" s="3" customFormat="1" ht="39.75" customHeight="1" x14ac:dyDescent="0.3">
      <c r="A25" s="1" t="s">
        <v>38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s="3" customFormat="1" ht="19.5" thickBot="1" x14ac:dyDescent="0.35"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19.5" thickBot="1" x14ac:dyDescent="0.35">
      <c r="A27" s="43"/>
      <c r="B27" s="44" t="s">
        <v>39</v>
      </c>
      <c r="C27" s="45"/>
      <c r="D27" s="46"/>
      <c r="E27" s="9" t="s">
        <v>40</v>
      </c>
      <c r="F27" s="10"/>
      <c r="G27" s="47" t="s">
        <v>41</v>
      </c>
      <c r="H27" s="48"/>
      <c r="I27" s="48"/>
      <c r="J27" s="48"/>
      <c r="K27" s="48"/>
      <c r="L27" s="49"/>
      <c r="M27" s="50" t="s">
        <v>42</v>
      </c>
      <c r="N27" s="51"/>
      <c r="O27" s="50" t="s">
        <v>43</v>
      </c>
      <c r="P27" s="51"/>
    </row>
    <row r="28" spans="1:16" s="3" customFormat="1" ht="19.5" thickBot="1" x14ac:dyDescent="0.35">
      <c r="A28" s="52"/>
      <c r="B28" s="53"/>
      <c r="C28" s="54"/>
      <c r="D28" s="55"/>
      <c r="E28" s="56" t="s">
        <v>44</v>
      </c>
      <c r="F28" s="57" t="s">
        <v>45</v>
      </c>
      <c r="G28" s="56" t="s">
        <v>44</v>
      </c>
      <c r="H28" s="57" t="s">
        <v>45</v>
      </c>
      <c r="I28" s="47" t="s">
        <v>46</v>
      </c>
      <c r="J28" s="48"/>
      <c r="K28" s="48"/>
      <c r="L28" s="49"/>
      <c r="M28" s="56" t="s">
        <v>44</v>
      </c>
      <c r="N28" s="57" t="s">
        <v>45</v>
      </c>
      <c r="O28" s="56" t="s">
        <v>44</v>
      </c>
      <c r="P28" s="57" t="s">
        <v>45</v>
      </c>
    </row>
    <row r="29" spans="1:16" s="3" customFormat="1" ht="19.5" thickBot="1" x14ac:dyDescent="0.35">
      <c r="A29" s="52"/>
      <c r="B29" s="53"/>
      <c r="C29" s="54"/>
      <c r="D29" s="55"/>
      <c r="E29" s="58"/>
      <c r="F29" s="59"/>
      <c r="G29" s="58"/>
      <c r="H29" s="59"/>
      <c r="I29" s="60" t="s">
        <v>47</v>
      </c>
      <c r="J29" s="47" t="s">
        <v>48</v>
      </c>
      <c r="K29" s="48"/>
      <c r="L29" s="61" t="s">
        <v>49</v>
      </c>
      <c r="M29" s="58"/>
      <c r="N29" s="59"/>
      <c r="O29" s="58"/>
      <c r="P29" s="59"/>
    </row>
    <row r="30" spans="1:16" s="3" customFormat="1" ht="169.5" thickBot="1" x14ac:dyDescent="0.35">
      <c r="A30" s="52" t="s">
        <v>1</v>
      </c>
      <c r="B30" s="62"/>
      <c r="C30" s="63"/>
      <c r="D30" s="64"/>
      <c r="E30" s="65"/>
      <c r="F30" s="66"/>
      <c r="G30" s="65"/>
      <c r="H30" s="66"/>
      <c r="I30" s="67"/>
      <c r="J30" s="23" t="s">
        <v>50</v>
      </c>
      <c r="K30" s="23" t="s">
        <v>51</v>
      </c>
      <c r="L30" s="23" t="s">
        <v>52</v>
      </c>
      <c r="M30" s="65"/>
      <c r="N30" s="66"/>
      <c r="O30" s="65"/>
      <c r="P30" s="66"/>
    </row>
    <row r="31" spans="1:16" s="3" customFormat="1" ht="19.5" thickBot="1" x14ac:dyDescent="0.35">
      <c r="A31" s="68"/>
      <c r="B31" s="69" t="s">
        <v>53</v>
      </c>
      <c r="C31" s="70"/>
      <c r="D31" s="71"/>
      <c r="E31" s="72" t="s">
        <v>54</v>
      </c>
      <c r="F31" s="72" t="s">
        <v>55</v>
      </c>
      <c r="G31" s="72" t="s">
        <v>56</v>
      </c>
      <c r="H31" s="72" t="s">
        <v>57</v>
      </c>
      <c r="I31" s="72" t="s">
        <v>58</v>
      </c>
      <c r="J31" s="72" t="s">
        <v>59</v>
      </c>
      <c r="K31" s="72" t="s">
        <v>60</v>
      </c>
      <c r="L31" s="72" t="s">
        <v>61</v>
      </c>
      <c r="M31" s="72" t="s">
        <v>62</v>
      </c>
      <c r="N31" s="72" t="s">
        <v>33</v>
      </c>
      <c r="O31" s="72" t="s">
        <v>63</v>
      </c>
      <c r="P31" s="72" t="s">
        <v>64</v>
      </c>
    </row>
    <row r="32" spans="1:16" s="3" customFormat="1" ht="19.5" thickBot="1" x14ac:dyDescent="0.35">
      <c r="A32" s="73" t="s">
        <v>53</v>
      </c>
      <c r="B32" s="74" t="s">
        <v>65</v>
      </c>
      <c r="C32" s="75" t="s">
        <v>66</v>
      </c>
      <c r="D32" s="76" t="s">
        <v>67</v>
      </c>
      <c r="E32" s="72">
        <f>[1]алагир!E32+[1]ардон!E32+[1]дигора!E32+[1]чикола!E32+[1]беслан!E32+[1]кирово!E32+[1]город!E32+[1]пригород!E32+[1]моздок!E32</f>
        <v>27</v>
      </c>
      <c r="F32" s="72">
        <f>[1]алагир!F32+[1]ардон!F32+[1]дигора!F32+[1]чикола!F32+[1]беслан!F32+[1]кирово!F32+[1]город!F32+[1]пригород!F32+[1]моздок!F32</f>
        <v>115.1</v>
      </c>
      <c r="G32" s="72">
        <f>[1]алагир!G32+[1]ардон!G32+[1]дигора!G32+[1]чикола!G32+[1]беслан!G32+[1]кирово!G32+[1]город!G32+[1]пригород!G32+[1]моздок!G32</f>
        <v>0</v>
      </c>
      <c r="H32" s="72">
        <f>[1]алагир!H32+[1]ардон!H32+[1]дигора!H32+[1]чикола!H32+[1]беслан!H32+[1]кирово!H32+[1]город!H32+[1]пригород!H32+[1]моздок!H32</f>
        <v>0</v>
      </c>
      <c r="I32" s="72">
        <f>[1]алагир!I32+[1]ардон!I32+[1]дигора!I32+[1]чикола!I32+[1]беслан!I32+[1]кирово!I32+[1]город!I32+[1]пригород!I32+[1]моздок!I32</f>
        <v>0</v>
      </c>
      <c r="J32" s="72">
        <f>[1]алагир!J32+[1]ардон!J32+[1]дигора!J32+[1]чикола!J32+[1]беслан!J32+[1]кирово!J32+[1]город!J32+[1]пригород!J32+[1]моздок!J32</f>
        <v>0</v>
      </c>
      <c r="K32" s="72">
        <f>[1]алагир!K32+[1]ардон!K32+[1]дигора!K32+[1]чикола!K32+[1]беслан!K32+[1]кирово!K32+[1]город!K32+[1]пригород!K32+[1]моздок!K32</f>
        <v>0</v>
      </c>
      <c r="L32" s="72">
        <f>[1]алагир!L32+[1]ардон!L32+[1]дигора!L32+[1]чикола!L32+[1]беслан!L32+[1]кирово!L32+[1]город!L32+[1]пригород!L32+[1]моздок!L32</f>
        <v>0</v>
      </c>
      <c r="M32" s="72">
        <f>[1]алагир!M32+[1]ардон!M32+[1]дигора!M32+[1]чикола!M32+[1]беслан!M32+[1]кирово!M32+[1]город!M32+[1]пригород!M32+[1]моздок!M32</f>
        <v>28</v>
      </c>
      <c r="N32" s="72">
        <f>[1]алагир!N32+[1]ардон!N32+[1]дигора!N32+[1]чикола!N32+[1]беслан!N32+[1]кирово!N32+[1]город!N32+[1]пригород!N32+[1]моздок!N32</f>
        <v>120.8</v>
      </c>
      <c r="O32" s="72">
        <f>[1]алагир!O32+[1]ардон!O32+[1]дигора!O32+[1]чикола!O32+[1]беслан!O32+[1]кирово!O32+[1]город!O32+[1]пригород!O32+[1]моздок!O32</f>
        <v>17</v>
      </c>
      <c r="P32" s="72">
        <f>[1]алагир!P32+[1]ардон!P32+[1]дигора!P32+[1]чикола!P32+[1]беслан!P32+[1]кирово!P32+[1]город!P32+[1]пригород!P32+[1]моздок!P32</f>
        <v>70.459999999999994</v>
      </c>
    </row>
    <row r="33" spans="1:16" s="3" customFormat="1" ht="38.25" thickBot="1" x14ac:dyDescent="0.35">
      <c r="A33" s="73" t="s">
        <v>54</v>
      </c>
      <c r="B33" s="77"/>
      <c r="C33" s="78"/>
      <c r="D33" s="30" t="s">
        <v>29</v>
      </c>
      <c r="E33" s="72">
        <f>[1]алагир!E33+[1]ардон!E33+[1]дигора!E33+[1]чикола!E33+[1]беслан!E33+[1]кирово!E33+[1]город!E33+[1]пригород!E33+[1]моздок!E33</f>
        <v>15</v>
      </c>
      <c r="F33" s="72">
        <f>[1]алагир!F33+[1]ардон!F33+[1]дигора!F33+[1]чикола!F33+[1]беслан!F33+[1]кирово!F33+[1]город!F33+[1]пригород!F33+[1]моздок!F33</f>
        <v>97.58</v>
      </c>
      <c r="G33" s="72">
        <f>[1]алагир!G33+[1]ардон!G33+[1]дигора!G33+[1]чикола!G33+[1]беслан!G33+[1]кирово!G33+[1]город!G33+[1]пригород!G33+[1]моздок!G33</f>
        <v>0</v>
      </c>
      <c r="H33" s="72">
        <f>[1]алагир!H33+[1]ардон!H33+[1]дигора!H33+[1]чикола!H33+[1]беслан!H33+[1]кирово!H33+[1]город!H33+[1]пригород!H33+[1]моздок!H33</f>
        <v>0</v>
      </c>
      <c r="I33" s="72">
        <f>[1]алагир!I33+[1]ардон!I33+[1]дигора!I33+[1]чикола!I33+[1]беслан!I33+[1]кирово!I33+[1]город!I33+[1]пригород!I33+[1]моздок!I33</f>
        <v>0</v>
      </c>
      <c r="J33" s="72">
        <f>[1]алагир!J33+[1]ардон!J33+[1]дигора!J33+[1]чикола!J33+[1]беслан!J33+[1]кирово!J33+[1]город!J33+[1]пригород!J33+[1]моздок!J33</f>
        <v>0</v>
      </c>
      <c r="K33" s="72">
        <f>[1]алагир!K33+[1]ардон!K33+[1]дигора!K33+[1]чикола!K33+[1]беслан!K33+[1]кирово!K33+[1]город!K33+[1]пригород!K33+[1]моздок!K33</f>
        <v>0</v>
      </c>
      <c r="L33" s="72">
        <f>[1]алагир!L33+[1]ардон!L33+[1]дигора!L33+[1]чикола!L33+[1]беслан!L33+[1]кирово!L33+[1]город!L33+[1]пригород!L33+[1]моздок!L33</f>
        <v>0</v>
      </c>
      <c r="M33" s="72">
        <f>[1]алагир!M33+[1]ардон!M33+[1]дигора!M33+[1]чикола!M33+[1]беслан!M33+[1]кирово!M33+[1]город!M33+[1]пригород!M33+[1]моздок!M33</f>
        <v>15</v>
      </c>
      <c r="N33" s="72">
        <f>[1]алагир!N33+[1]ардон!N33+[1]дигора!N33+[1]чикола!N33+[1]беслан!N33+[1]кирово!N33+[1]город!N33+[1]пригород!N33+[1]моздок!N33</f>
        <v>97.58</v>
      </c>
      <c r="O33" s="72">
        <f>[1]алагир!O33+[1]ардон!O33+[1]дигора!O33+[1]чикола!O33+[1]беслан!O33+[1]кирово!O33+[1]город!O33+[1]пригород!O33+[1]моздок!O33</f>
        <v>26</v>
      </c>
      <c r="P33" s="72">
        <f>[1]алагир!P33+[1]ардон!P33+[1]дигора!P33+[1]чикола!P33+[1]беслан!P33+[1]кирово!P33+[1]город!P33+[1]пригород!P33+[1]моздок!P33</f>
        <v>173.28</v>
      </c>
    </row>
    <row r="34" spans="1:16" s="3" customFormat="1" ht="19.5" thickBot="1" x14ac:dyDescent="0.35">
      <c r="A34" s="73" t="s">
        <v>55</v>
      </c>
      <c r="B34" s="77"/>
      <c r="C34" s="75" t="s">
        <v>68</v>
      </c>
      <c r="D34" s="76" t="s">
        <v>67</v>
      </c>
      <c r="E34" s="72">
        <f>[1]алагир!E34+[1]ардон!E34+[1]дигора!E34+[1]чикола!E34+[1]беслан!E34+[1]кирово!E34+[1]город!E34+[1]пригород!E34+[1]моздок!E34</f>
        <v>4</v>
      </c>
      <c r="F34" s="72">
        <f>[1]алагир!F34+[1]ардон!F34+[1]дигора!F34+[1]чикола!F34+[1]беслан!F34+[1]кирово!F34+[1]город!F34+[1]пригород!F34+[1]моздок!F34</f>
        <v>32.200000000000003</v>
      </c>
      <c r="G34" s="72">
        <f>[1]алагир!G34+[1]ардон!G34+[1]дигора!G34+[1]чикола!G34+[1]беслан!G34+[1]кирово!G34+[1]город!G34+[1]пригород!G34+[1]моздок!G34</f>
        <v>0</v>
      </c>
      <c r="H34" s="72">
        <f>[1]алагир!H34+[1]ардон!H34+[1]дигора!H34+[1]чикола!H34+[1]беслан!H34+[1]кирово!H34+[1]город!H34+[1]пригород!H34+[1]моздок!H34</f>
        <v>0</v>
      </c>
      <c r="I34" s="72">
        <f>[1]алагир!I34+[1]ардон!I34+[1]дигора!I34+[1]чикола!I34+[1]беслан!I34+[1]кирово!I34+[1]город!I34+[1]пригород!I34+[1]моздок!I34</f>
        <v>0</v>
      </c>
      <c r="J34" s="72">
        <f>[1]алагир!J34+[1]ардон!J34+[1]дигора!J34+[1]чикола!J34+[1]беслан!J34+[1]кирово!J34+[1]город!J34+[1]пригород!J34+[1]моздок!J34</f>
        <v>0</v>
      </c>
      <c r="K34" s="72">
        <f>[1]алагир!K34+[1]ардон!K34+[1]дигора!K34+[1]чикола!K34+[1]беслан!K34+[1]кирово!K34+[1]город!K34+[1]пригород!K34+[1]моздок!K34</f>
        <v>0</v>
      </c>
      <c r="L34" s="72">
        <f>[1]алагир!L34+[1]ардон!L34+[1]дигора!L34+[1]чикола!L34+[1]беслан!L34+[1]кирово!L34+[1]город!L34+[1]пригород!L34+[1]моздок!L34</f>
        <v>0</v>
      </c>
      <c r="M34" s="72">
        <f>[1]алагир!M34+[1]ардон!M34+[1]дигора!M34+[1]чикола!M34+[1]беслан!M34+[1]кирово!M34+[1]город!M34+[1]пригород!M34+[1]моздок!M34</f>
        <v>4</v>
      </c>
      <c r="N34" s="72">
        <f>[1]алагир!N34+[1]ардон!N34+[1]дигора!N34+[1]чикола!N34+[1]беслан!N34+[1]кирово!N34+[1]город!N34+[1]пригород!N34+[1]моздок!N34</f>
        <v>32.200000000000003</v>
      </c>
      <c r="O34" s="72">
        <f>[1]алагир!O34+[1]ардон!O34+[1]дигора!O34+[1]чикола!O34+[1]беслан!O34+[1]кирово!O34+[1]город!O34+[1]пригород!O34+[1]моздок!O34</f>
        <v>1</v>
      </c>
      <c r="P34" s="72">
        <f>[1]алагир!P34+[1]ардон!P34+[1]дигора!P34+[1]чикола!P34+[1]беслан!P34+[1]кирово!P34+[1]город!P34+[1]пригород!P34+[1]моздок!P34</f>
        <v>5</v>
      </c>
    </row>
    <row r="35" spans="1:16" s="3" customFormat="1" ht="38.25" thickBot="1" x14ac:dyDescent="0.35">
      <c r="A35" s="73" t="s">
        <v>56</v>
      </c>
      <c r="B35" s="79"/>
      <c r="C35" s="78"/>
      <c r="D35" s="29" t="s">
        <v>27</v>
      </c>
      <c r="E35" s="72">
        <f>[1]алагир!E35+[1]ардон!E35+[1]дигора!E35+[1]чикола!E35+[1]беслан!E35+[1]кирово!E35+[1]город!E35+[1]пригород!E35+[1]моздок!E35</f>
        <v>2</v>
      </c>
      <c r="F35" s="72">
        <f>[1]алагир!F35+[1]ардон!F35+[1]дигора!F35+[1]чикола!F35+[1]беслан!F35+[1]кирово!F35+[1]город!F35+[1]пригород!F35+[1]моздок!F35</f>
        <v>12.5</v>
      </c>
      <c r="G35" s="72">
        <f>[1]алагир!G35+[1]ардон!G35+[1]дигора!G35+[1]чикола!G35+[1]беслан!G35+[1]кирово!G35+[1]город!G35+[1]пригород!G35+[1]моздок!G35</f>
        <v>0</v>
      </c>
      <c r="H35" s="72">
        <f>[1]алагир!H35+[1]ардон!H35+[1]дигора!H35+[1]чикола!H35+[1]беслан!H35+[1]кирово!H35+[1]город!H35+[1]пригород!H35+[1]моздок!H35</f>
        <v>0</v>
      </c>
      <c r="I35" s="72">
        <f>[1]алагир!I35+[1]ардон!I35+[1]дигора!I35+[1]чикола!I35+[1]беслан!I35+[1]кирово!I35+[1]город!I35+[1]пригород!I35+[1]моздок!I35</f>
        <v>0</v>
      </c>
      <c r="J35" s="72">
        <f>[1]алагир!J35+[1]ардон!J35+[1]дигора!J35+[1]чикола!J35+[1]беслан!J35+[1]кирово!J35+[1]город!J35+[1]пригород!J35+[1]моздок!J35</f>
        <v>0</v>
      </c>
      <c r="K35" s="72">
        <f>[1]алагир!K35+[1]ардон!K35+[1]дигора!K35+[1]чикола!K35+[1]беслан!K35+[1]кирово!K35+[1]город!K35+[1]пригород!K35+[1]моздок!K35</f>
        <v>0</v>
      </c>
      <c r="L35" s="72">
        <f>[1]алагир!L35+[1]ардон!L35+[1]дигора!L35+[1]чикола!L35+[1]беслан!L35+[1]кирово!L35+[1]город!L35+[1]пригород!L35+[1]моздок!L35</f>
        <v>0</v>
      </c>
      <c r="M35" s="72">
        <f>[1]алагир!M35+[1]ардон!M35+[1]дигора!M35+[1]чикола!M35+[1]беслан!M35+[1]кирово!M35+[1]город!M35+[1]пригород!M35+[1]моздок!M35</f>
        <v>0</v>
      </c>
      <c r="N35" s="72">
        <f>[1]алагир!N35+[1]ардон!N35+[1]дигора!N35+[1]чикола!N35+[1]беслан!N35+[1]кирово!N35+[1]город!N35+[1]пригород!N35+[1]моздок!N35</f>
        <v>0</v>
      </c>
      <c r="O35" s="72">
        <f>[1]алагир!O35+[1]ардон!O35+[1]дигора!O35+[1]чикола!O35+[1]беслан!O35+[1]кирово!O35+[1]город!O35+[1]пригород!O35+[1]моздок!O35</f>
        <v>1</v>
      </c>
      <c r="P35" s="72">
        <f>[1]алагир!P35+[1]ардон!P35+[1]дигора!P35+[1]чикола!P35+[1]беслан!P35+[1]кирово!P35+[1]город!P35+[1]пригород!P35+[1]моздок!P35</f>
        <v>25.98</v>
      </c>
    </row>
    <row r="36" spans="1:16" s="3" customFormat="1" ht="38.25" thickBot="1" x14ac:dyDescent="0.35">
      <c r="A36" s="73" t="s">
        <v>57</v>
      </c>
      <c r="B36" s="80" t="s">
        <v>69</v>
      </c>
      <c r="C36" s="33" t="s">
        <v>66</v>
      </c>
      <c r="D36" s="29" t="s">
        <v>27</v>
      </c>
      <c r="E36" s="72">
        <f>[1]алагир!E36+[1]ардон!E36+[1]дигора!E36+[1]чикола!E36+[1]беслан!E36+[1]кирово!E36+[1]город!E36+[1]пригород!E36+[1]моздок!E36</f>
        <v>0</v>
      </c>
      <c r="F36" s="72">
        <f>[1]алагир!F36+[1]ардон!F36+[1]дигора!F36+[1]чикола!F36+[1]беслан!F36+[1]кирово!F36+[1]город!F36+[1]пригород!F36+[1]моздок!F36</f>
        <v>0</v>
      </c>
      <c r="G36" s="72">
        <f>[1]алагир!G36+[1]ардон!G36+[1]дигора!G36+[1]чикола!G36+[1]беслан!G36+[1]кирово!G36+[1]город!G36+[1]пригород!G36+[1]моздок!G36</f>
        <v>0</v>
      </c>
      <c r="H36" s="72">
        <f>[1]алагир!H36+[1]ардон!H36+[1]дигора!H36+[1]чикола!H36+[1]беслан!H36+[1]кирово!H36+[1]город!H36+[1]пригород!H36+[1]моздок!H36</f>
        <v>0</v>
      </c>
      <c r="I36" s="72">
        <f>[1]алагир!I36+[1]ардон!I36+[1]дигора!I36+[1]чикола!I36+[1]беслан!I36+[1]кирово!I36+[1]город!I36+[1]пригород!I36+[1]моздок!I36</f>
        <v>0</v>
      </c>
      <c r="J36" s="72">
        <f>[1]алагир!J36+[1]ардон!J36+[1]дигора!J36+[1]чикола!J36+[1]беслан!J36+[1]кирово!J36+[1]город!J36+[1]пригород!J36+[1]моздок!J36</f>
        <v>0</v>
      </c>
      <c r="K36" s="72">
        <f>[1]алагир!K36+[1]ардон!K36+[1]дигора!K36+[1]чикола!K36+[1]беслан!K36+[1]кирово!K36+[1]город!K36+[1]пригород!K36+[1]моздок!K36</f>
        <v>0</v>
      </c>
      <c r="L36" s="72">
        <f>[1]алагир!L36+[1]ардон!L36+[1]дигора!L36+[1]чикола!L36+[1]беслан!L36+[1]кирово!L36+[1]город!L36+[1]пригород!L36+[1]моздок!L36</f>
        <v>0</v>
      </c>
      <c r="M36" s="72">
        <f>[1]алагир!M36+[1]ардон!M36+[1]дигора!M36+[1]чикола!M36+[1]беслан!M36+[1]кирово!M36+[1]город!M36+[1]пригород!M36+[1]моздок!M36</f>
        <v>0</v>
      </c>
      <c r="N36" s="72">
        <f>[1]алагир!N36+[1]ардон!N36+[1]дигора!N36+[1]чикола!N36+[1]беслан!N36+[1]кирово!N36+[1]город!N36+[1]пригород!N36+[1]моздок!N36</f>
        <v>0</v>
      </c>
      <c r="O36" s="72">
        <f>[1]алагир!O36+[1]ардон!O36+[1]дигора!O36+[1]чикола!O36+[1]беслан!O36+[1]кирово!O36+[1]город!O36+[1]пригород!O36+[1]моздок!O36</f>
        <v>0</v>
      </c>
      <c r="P36" s="72">
        <f>[1]алагир!P36+[1]ардон!P36+[1]дигора!P36+[1]чикола!P36+[1]беслан!P36+[1]кирово!P36+[1]город!P36+[1]пригород!P36+[1]моздок!P36</f>
        <v>0</v>
      </c>
    </row>
    <row r="37" spans="1:16" s="3" customFormat="1" ht="38.25" thickBot="1" x14ac:dyDescent="0.35">
      <c r="A37" s="73" t="s">
        <v>58</v>
      </c>
      <c r="B37" s="81"/>
      <c r="C37" s="33" t="s">
        <v>68</v>
      </c>
      <c r="D37" s="29" t="s">
        <v>27</v>
      </c>
      <c r="E37" s="72">
        <f>[1]алагир!E37+[1]ардон!E37+[1]дигора!E37+[1]чикола!E37+[1]беслан!E37+[1]кирово!E37+[1]город!E37+[1]пригород!E37+[1]моздок!E37</f>
        <v>1</v>
      </c>
      <c r="F37" s="72">
        <f>[1]алагир!F37+[1]ардон!F37+[1]дигора!F37+[1]чикола!F37+[1]беслан!F37+[1]кирово!F37+[1]город!F37+[1]пригород!F37+[1]моздок!F37</f>
        <v>260</v>
      </c>
      <c r="G37" s="72">
        <f>[1]алагир!G37+[1]ардон!G37+[1]дигора!G37+[1]чикола!G37+[1]беслан!G37+[1]кирово!G37+[1]город!G37+[1]пригород!G37+[1]моздок!G37</f>
        <v>0</v>
      </c>
      <c r="H37" s="72">
        <f>[1]алагир!H37+[1]ардон!H37+[1]дигора!H37+[1]чикола!H37+[1]беслан!H37+[1]кирово!H37+[1]город!H37+[1]пригород!H37+[1]моздок!H37</f>
        <v>0</v>
      </c>
      <c r="I37" s="72">
        <f>[1]алагир!I37+[1]ардон!I37+[1]дигора!I37+[1]чикола!I37+[1]беслан!I37+[1]кирово!I37+[1]город!I37+[1]пригород!I37+[1]моздок!I37</f>
        <v>0</v>
      </c>
      <c r="J37" s="72">
        <f>[1]алагир!J37+[1]ардон!J37+[1]дигора!J37+[1]чикола!J37+[1]беслан!J37+[1]кирово!J37+[1]город!J37+[1]пригород!J37+[1]моздок!J37</f>
        <v>0</v>
      </c>
      <c r="K37" s="72">
        <f>[1]алагир!K37+[1]ардон!K37+[1]дигора!K37+[1]чикола!K37+[1]беслан!K37+[1]кирово!K37+[1]город!K37+[1]пригород!K37+[1]моздок!K37</f>
        <v>0</v>
      </c>
      <c r="L37" s="72">
        <f>[1]алагир!L37+[1]ардон!L37+[1]дигора!L37+[1]чикола!L37+[1]беслан!L37+[1]кирово!L37+[1]город!L37+[1]пригород!L37+[1]моздок!L37</f>
        <v>0</v>
      </c>
      <c r="M37" s="72">
        <f>[1]алагир!M37+[1]ардон!M37+[1]дигора!M37+[1]чикола!M37+[1]беслан!M37+[1]кирово!M37+[1]город!M37+[1]пригород!M37+[1]моздок!M37</f>
        <v>2</v>
      </c>
      <c r="N37" s="72">
        <f>[1]алагир!N37+[1]ардон!N37+[1]дигора!N37+[1]чикола!N37+[1]беслан!N37+[1]кирово!N37+[1]город!N37+[1]пригород!N37+[1]моздок!N37</f>
        <v>625</v>
      </c>
      <c r="O37" s="72">
        <f>[1]алагир!O37+[1]ардон!O37+[1]дигора!O37+[1]чикола!O37+[1]беслан!O37+[1]кирово!O37+[1]город!O37+[1]пригород!O37+[1]моздок!O37</f>
        <v>1</v>
      </c>
      <c r="P37" s="72">
        <f>[1]алагир!P37+[1]ардон!P37+[1]дигора!P37+[1]чикола!P37+[1]беслан!P37+[1]кирово!P37+[1]город!P37+[1]пригород!P37+[1]моздок!P37</f>
        <v>300</v>
      </c>
    </row>
    <row r="38" spans="1:16" s="3" customFormat="1" ht="38.25" thickBot="1" x14ac:dyDescent="0.35">
      <c r="A38" s="73" t="s">
        <v>59</v>
      </c>
      <c r="B38" s="80" t="s">
        <v>70</v>
      </c>
      <c r="C38" s="33" t="s">
        <v>66</v>
      </c>
      <c r="D38" s="29" t="s">
        <v>27</v>
      </c>
      <c r="E38" s="72">
        <f>[1]алагир!E38+[1]ардон!E38+[1]дигора!E38+[1]чикола!E38+[1]беслан!E38+[1]кирово!E38+[1]город!E38+[1]пригород!E38+[1]моздок!E38</f>
        <v>0</v>
      </c>
      <c r="F38" s="72">
        <f>[1]алагир!F38+[1]ардон!F38+[1]дигора!F38+[1]чикола!F38+[1]беслан!F38+[1]кирово!F38+[1]город!F38+[1]пригород!F38+[1]моздок!F38</f>
        <v>0</v>
      </c>
      <c r="G38" s="72">
        <f>[1]алагир!G38+[1]ардон!G38+[1]дигора!G38+[1]чикола!G38+[1]беслан!G38+[1]кирово!G38+[1]город!G38+[1]пригород!G38+[1]моздок!G38</f>
        <v>0</v>
      </c>
      <c r="H38" s="72">
        <f>[1]алагир!H38+[1]ардон!H38+[1]дигора!H38+[1]чикола!H38+[1]беслан!H38+[1]кирово!H38+[1]город!H38+[1]пригород!H38+[1]моздок!H38</f>
        <v>0</v>
      </c>
      <c r="I38" s="72">
        <f>[1]алагир!I38+[1]ардон!I38+[1]дигора!I38+[1]чикола!I38+[1]беслан!I38+[1]кирово!I38+[1]город!I38+[1]пригород!I38+[1]моздок!I38</f>
        <v>0</v>
      </c>
      <c r="J38" s="72">
        <f>[1]алагир!J38+[1]ардон!J38+[1]дигора!J38+[1]чикола!J38+[1]беслан!J38+[1]кирово!J38+[1]город!J38+[1]пригород!J38+[1]моздок!J38</f>
        <v>0</v>
      </c>
      <c r="K38" s="72">
        <f>[1]алагир!K38+[1]ардон!K38+[1]дигора!K38+[1]чикола!K38+[1]беслан!K38+[1]кирово!K38+[1]город!K38+[1]пригород!K38+[1]моздок!K38</f>
        <v>0</v>
      </c>
      <c r="L38" s="72">
        <f>[1]алагир!L38+[1]ардон!L38+[1]дигора!L38+[1]чикола!L38+[1]беслан!L38+[1]кирово!L38+[1]город!L38+[1]пригород!L38+[1]моздок!L38</f>
        <v>0</v>
      </c>
      <c r="M38" s="72">
        <f>[1]алагир!M38+[1]ардон!M38+[1]дигора!M38+[1]чикола!M38+[1]беслан!M38+[1]кирово!M38+[1]город!M38+[1]пригород!M38+[1]моздок!M38</f>
        <v>0</v>
      </c>
      <c r="N38" s="72">
        <f>[1]алагир!N38+[1]ардон!N38+[1]дигора!N38+[1]чикола!N38+[1]беслан!N38+[1]кирово!N38+[1]город!N38+[1]пригород!N38+[1]моздок!N38</f>
        <v>0</v>
      </c>
      <c r="O38" s="72">
        <f>[1]алагир!O38+[1]ардон!O38+[1]дигора!O38+[1]чикола!O38+[1]беслан!O38+[1]кирово!O38+[1]город!O38+[1]пригород!O38+[1]моздок!O38</f>
        <v>0</v>
      </c>
      <c r="P38" s="72">
        <f>[1]алагир!P38+[1]ардон!P38+[1]дигора!P38+[1]чикола!P38+[1]беслан!P38+[1]кирово!P38+[1]город!P38+[1]пригород!P38+[1]моздок!P38</f>
        <v>0</v>
      </c>
    </row>
    <row r="39" spans="1:16" s="3" customFormat="1" ht="38.25" thickBot="1" x14ac:dyDescent="0.35">
      <c r="A39" s="73" t="s">
        <v>60</v>
      </c>
      <c r="B39" s="81"/>
      <c r="C39" s="28" t="s">
        <v>28</v>
      </c>
      <c r="D39" s="29" t="s">
        <v>27</v>
      </c>
      <c r="E39" s="72">
        <f>[1]алагир!E39+[1]ардон!E39+[1]дигора!E39+[1]чикола!E39+[1]беслан!E39+[1]кирово!E39+[1]город!E39+[1]пригород!E39+[1]моздок!E39</f>
        <v>0</v>
      </c>
      <c r="F39" s="72">
        <f>[1]алагир!F39+[1]ардон!F39+[1]дигора!F39+[1]чикола!F39+[1]беслан!F39+[1]кирово!F39+[1]город!F39+[1]пригород!F39+[1]моздок!F39</f>
        <v>0</v>
      </c>
      <c r="G39" s="72">
        <f>[1]алагир!G39+[1]ардон!G39+[1]дигора!G39+[1]чикола!G39+[1]беслан!G39+[1]кирово!G39+[1]город!G39+[1]пригород!G39+[1]моздок!G39</f>
        <v>0</v>
      </c>
      <c r="H39" s="72">
        <f>[1]алагир!H39+[1]ардон!H39+[1]дигора!H39+[1]чикола!H39+[1]беслан!H39+[1]кирово!H39+[1]город!H39+[1]пригород!H39+[1]моздок!H39</f>
        <v>0</v>
      </c>
      <c r="I39" s="72">
        <f>[1]алагир!I39+[1]ардон!I39+[1]дигора!I39+[1]чикола!I39+[1]беслан!I39+[1]кирово!I39+[1]город!I39+[1]пригород!I39+[1]моздок!I39</f>
        <v>0</v>
      </c>
      <c r="J39" s="72">
        <f>[1]алагир!J39+[1]ардон!J39+[1]дигора!J39+[1]чикола!J39+[1]беслан!J39+[1]кирово!J39+[1]город!J39+[1]пригород!J39+[1]моздок!J39</f>
        <v>0</v>
      </c>
      <c r="K39" s="72">
        <f>[1]алагир!K39+[1]ардон!K39+[1]дигора!K39+[1]чикола!K39+[1]беслан!K39+[1]кирово!K39+[1]город!K39+[1]пригород!K39+[1]моздок!K39</f>
        <v>0</v>
      </c>
      <c r="L39" s="72">
        <f>[1]алагир!L39+[1]ардон!L39+[1]дигора!L39+[1]чикола!L39+[1]беслан!L39+[1]кирово!L39+[1]город!L39+[1]пригород!L39+[1]моздок!L39</f>
        <v>0</v>
      </c>
      <c r="M39" s="72">
        <f>[1]алагир!M39+[1]ардон!M39+[1]дигора!M39+[1]чикола!M39+[1]беслан!M39+[1]кирово!M39+[1]город!M39+[1]пригород!M39+[1]моздок!M39</f>
        <v>0</v>
      </c>
      <c r="N39" s="72">
        <f>[1]алагир!N39+[1]ардон!N39+[1]дигора!N39+[1]чикола!N39+[1]беслан!N39+[1]кирово!N39+[1]город!N39+[1]пригород!N39+[1]моздок!N39</f>
        <v>0</v>
      </c>
      <c r="O39" s="72">
        <f>[1]алагир!O39+[1]ардон!O39+[1]дигора!O39+[1]чикола!O39+[1]беслан!O39+[1]кирово!O39+[1]город!O39+[1]пригород!O39+[1]моздок!O39</f>
        <v>1</v>
      </c>
      <c r="P39" s="72">
        <f>[1]алагир!P39+[1]ардон!P39+[1]дигора!P39+[1]чикола!P39+[1]беслан!P39+[1]кирово!P39+[1]город!P39+[1]пригород!P39+[1]моздок!P39</f>
        <v>107.75</v>
      </c>
    </row>
    <row r="40" spans="1:16" s="3" customFormat="1" ht="19.5" thickBot="1" x14ac:dyDescent="0.35">
      <c r="A40" s="73" t="s">
        <v>61</v>
      </c>
      <c r="B40" s="80" t="s">
        <v>71</v>
      </c>
      <c r="C40" s="34" t="s">
        <v>72</v>
      </c>
      <c r="D40" s="36"/>
      <c r="E40" s="72">
        <f>[1]алагир!E40+[1]ардон!E40+[1]дигора!E40+[1]чикола!E40+[1]беслан!E40+[1]кирово!E40+[1]город!E40+[1]пригород!E40+[1]моздок!E40</f>
        <v>3</v>
      </c>
      <c r="F40" s="72">
        <f>[1]алагир!F40+[1]ардон!F40+[1]дигора!F40+[1]чикола!F40+[1]беслан!F40+[1]кирово!F40+[1]город!F40+[1]пригород!F40+[1]моздок!F40</f>
        <v>6758.3</v>
      </c>
      <c r="G40" s="72">
        <f>[1]алагир!G40+[1]ардон!G40+[1]дигора!G40+[1]чикола!G40+[1]беслан!G40+[1]кирово!G40+[1]город!G40+[1]пригород!G40+[1]моздок!G40</f>
        <v>0</v>
      </c>
      <c r="H40" s="72">
        <f>[1]алагир!H40+[1]ардон!H40+[1]дигора!H40+[1]чикола!H40+[1]беслан!H40+[1]кирово!H40+[1]город!H40+[1]пригород!H40+[1]моздок!H40</f>
        <v>0</v>
      </c>
      <c r="I40" s="72">
        <f>[1]алагир!I40+[1]ардон!I40+[1]дигора!I40+[1]чикола!I40+[1]беслан!I40+[1]кирово!I40+[1]город!I40+[1]пригород!I40+[1]моздок!I40</f>
        <v>0</v>
      </c>
      <c r="J40" s="72">
        <f>[1]алагир!J40+[1]ардон!J40+[1]дигора!J40+[1]чикола!J40+[1]беслан!J40+[1]кирово!J40+[1]город!J40+[1]пригород!J40+[1]моздок!J40</f>
        <v>0</v>
      </c>
      <c r="K40" s="72">
        <f>[1]алагир!K40+[1]ардон!K40+[1]дигора!K40+[1]чикола!K40+[1]беслан!K40+[1]кирово!K40+[1]город!K40+[1]пригород!K40+[1]моздок!K40</f>
        <v>0</v>
      </c>
      <c r="L40" s="72">
        <f>[1]алагир!L40+[1]ардон!L40+[1]дигора!L40+[1]чикола!L40+[1]беслан!L40+[1]кирово!L40+[1]город!L40+[1]пригород!L40+[1]моздок!L40</f>
        <v>0</v>
      </c>
      <c r="M40" s="72">
        <f>[1]алагир!M40+[1]ардон!M40+[1]дигора!M40+[1]чикола!M40+[1]беслан!M40+[1]кирово!M40+[1]город!M40+[1]пригород!M40+[1]моздок!M40</f>
        <v>3</v>
      </c>
      <c r="N40" s="72">
        <f>[1]алагир!N40+[1]ардон!N40+[1]дигора!N40+[1]чикола!N40+[1]беслан!N40+[1]кирово!N40+[1]город!N40+[1]пригород!N40+[1]моздок!N40</f>
        <v>6758.3</v>
      </c>
      <c r="O40" s="72">
        <f>[1]алагир!O40+[1]ардон!O40+[1]дигора!O40+[1]чикола!O40+[1]беслан!O40+[1]кирово!O40+[1]город!O40+[1]пригород!O40+[1]моздок!O40</f>
        <v>1</v>
      </c>
      <c r="P40" s="72">
        <f>[1]алагир!P40+[1]ардон!P40+[1]дигора!P40+[1]чикола!P40+[1]беслан!P40+[1]кирово!P40+[1]город!P40+[1]пригород!P40+[1]моздок!P40</f>
        <v>1259.5999999999999</v>
      </c>
    </row>
    <row r="41" spans="1:16" s="3" customFormat="1" ht="19.5" thickBot="1" x14ac:dyDescent="0.35">
      <c r="A41" s="73" t="s">
        <v>62</v>
      </c>
      <c r="B41" s="82"/>
      <c r="C41" s="34" t="s">
        <v>73</v>
      </c>
      <c r="D41" s="36"/>
      <c r="E41" s="72">
        <f>[1]алагир!E41+[1]ардон!E41+[1]дигора!E41+[1]чикола!E41+[1]беслан!E41+[1]кирово!E41+[1]город!E41+[1]пригород!E41+[1]моздок!E41</f>
        <v>0</v>
      </c>
      <c r="F41" s="72">
        <f>[1]алагир!F41+[1]ардон!F41+[1]дигора!F41+[1]чикола!F41+[1]беслан!F41+[1]кирово!F41+[1]город!F41+[1]пригород!F41+[1]моздок!F41</f>
        <v>0</v>
      </c>
      <c r="G41" s="72">
        <f>[1]алагир!G41+[1]ардон!G41+[1]дигора!G41+[1]чикола!G41+[1]беслан!G41+[1]кирово!G41+[1]город!G41+[1]пригород!G41+[1]моздок!G41</f>
        <v>0</v>
      </c>
      <c r="H41" s="72">
        <f>[1]алагир!H41+[1]ардон!H41+[1]дигора!H41+[1]чикола!H41+[1]беслан!H41+[1]кирово!H41+[1]город!H41+[1]пригород!H41+[1]моздок!H41</f>
        <v>0</v>
      </c>
      <c r="I41" s="72">
        <f>[1]алагир!I41+[1]ардон!I41+[1]дигора!I41+[1]чикола!I41+[1]беслан!I41+[1]кирово!I41+[1]город!I41+[1]пригород!I41+[1]моздок!I41</f>
        <v>0</v>
      </c>
      <c r="J41" s="72">
        <f>[1]алагир!J41+[1]ардон!J41+[1]дигора!J41+[1]чикола!J41+[1]беслан!J41+[1]кирово!J41+[1]город!J41+[1]пригород!J41+[1]моздок!J41</f>
        <v>0</v>
      </c>
      <c r="K41" s="72">
        <f>[1]алагир!K41+[1]ардон!K41+[1]дигора!K41+[1]чикола!K41+[1]беслан!K41+[1]кирово!K41+[1]город!K41+[1]пригород!K41+[1]моздок!K41</f>
        <v>0</v>
      </c>
      <c r="L41" s="72">
        <f>[1]алагир!L41+[1]ардон!L41+[1]дигора!L41+[1]чикола!L41+[1]беслан!L41+[1]кирово!L41+[1]город!L41+[1]пригород!L41+[1]моздок!L41</f>
        <v>0</v>
      </c>
      <c r="M41" s="72">
        <f>[1]алагир!M41+[1]ардон!M41+[1]дигора!M41+[1]чикола!M41+[1]беслан!M41+[1]кирово!M41+[1]город!M41+[1]пригород!M41+[1]моздок!M41</f>
        <v>0</v>
      </c>
      <c r="N41" s="72">
        <f>[1]алагир!N41+[1]ардон!N41+[1]дигора!N41+[1]чикола!N41+[1]беслан!N41+[1]кирово!N41+[1]город!N41+[1]пригород!N41+[1]моздок!N41</f>
        <v>0</v>
      </c>
      <c r="O41" s="72">
        <f>[1]алагир!O41+[1]ардон!O41+[1]дигора!O41+[1]чикола!O41+[1]беслан!O41+[1]кирово!O41+[1]город!O41+[1]пригород!O41+[1]моздок!O41</f>
        <v>0</v>
      </c>
      <c r="P41" s="72">
        <f>[1]алагир!P41+[1]ардон!P41+[1]дигора!P41+[1]чикола!P41+[1]беслан!P41+[1]кирово!P41+[1]город!P41+[1]пригород!P41+[1]моздок!P41</f>
        <v>0</v>
      </c>
    </row>
    <row r="42" spans="1:16" s="3" customFormat="1" ht="19.5" thickBot="1" x14ac:dyDescent="0.35">
      <c r="A42" s="73" t="s">
        <v>33</v>
      </c>
      <c r="B42" s="82"/>
      <c r="C42" s="34" t="s">
        <v>74</v>
      </c>
      <c r="D42" s="36"/>
      <c r="E42" s="72">
        <f>[1]алагир!E42+[1]ардон!E42+[1]дигора!E42+[1]чикола!E42+[1]беслан!E42+[1]кирово!E42+[1]город!E42+[1]пригород!E42+[1]моздок!E42</f>
        <v>0</v>
      </c>
      <c r="F42" s="72">
        <f>[1]алагир!F42+[1]ардон!F42+[1]дигора!F42+[1]чикола!F42+[1]беслан!F42+[1]кирово!F42+[1]город!F42+[1]пригород!F42+[1]моздок!F42</f>
        <v>0</v>
      </c>
      <c r="G42" s="72">
        <f>[1]алагир!G42+[1]ардон!G42+[1]дигора!G42+[1]чикола!G42+[1]беслан!G42+[1]кирово!G42+[1]город!G42+[1]пригород!G42+[1]моздок!G42</f>
        <v>0</v>
      </c>
      <c r="H42" s="72">
        <f>[1]алагир!H42+[1]ардон!H42+[1]дигора!H42+[1]чикола!H42+[1]беслан!H42+[1]кирово!H42+[1]город!H42+[1]пригород!H42+[1]моздок!H42</f>
        <v>0</v>
      </c>
      <c r="I42" s="72">
        <f>[1]алагир!I42+[1]ардон!I42+[1]дигора!I42+[1]чикола!I42+[1]беслан!I42+[1]кирово!I42+[1]город!I42+[1]пригород!I42+[1]моздок!I42</f>
        <v>0</v>
      </c>
      <c r="J42" s="72">
        <f>[1]алагир!J42+[1]ардон!J42+[1]дигора!J42+[1]чикола!J42+[1]беслан!J42+[1]кирово!J42+[1]город!J42+[1]пригород!J42+[1]моздок!J42</f>
        <v>0</v>
      </c>
      <c r="K42" s="72">
        <f>[1]алагир!K42+[1]ардон!K42+[1]дигора!K42+[1]чикола!K42+[1]беслан!K42+[1]кирово!K42+[1]город!K42+[1]пригород!K42+[1]моздок!K42</f>
        <v>0</v>
      </c>
      <c r="L42" s="72">
        <f>[1]алагир!L42+[1]ардон!L42+[1]дигора!L42+[1]чикола!L42+[1]беслан!L42+[1]кирово!L42+[1]город!L42+[1]пригород!L42+[1]моздок!L42</f>
        <v>0</v>
      </c>
      <c r="M42" s="72">
        <f>[1]алагир!M42+[1]ардон!M42+[1]дигора!M42+[1]чикола!M42+[1]беслан!M42+[1]кирово!M42+[1]город!M42+[1]пригород!M42+[1]моздок!M42</f>
        <v>0</v>
      </c>
      <c r="N42" s="72">
        <f>[1]алагир!N42+[1]ардон!N42+[1]дигора!N42+[1]чикола!N42+[1]беслан!N42+[1]кирово!N42+[1]город!N42+[1]пригород!N42+[1]моздок!N42</f>
        <v>0</v>
      </c>
      <c r="O42" s="72">
        <f>[1]алагир!O42+[1]ардон!O42+[1]дигора!O42+[1]чикола!O42+[1]беслан!O42+[1]кирово!O42+[1]город!O42+[1]пригород!O42+[1]моздок!O42</f>
        <v>0</v>
      </c>
      <c r="P42" s="72">
        <f>[1]алагир!P42+[1]ардон!P42+[1]дигора!P42+[1]чикола!P42+[1]беслан!P42+[1]кирово!P42+[1]город!P42+[1]пригород!P42+[1]моздок!P42</f>
        <v>0</v>
      </c>
    </row>
    <row r="43" spans="1:16" s="3" customFormat="1" ht="19.5" thickBot="1" x14ac:dyDescent="0.35">
      <c r="A43" s="73" t="s">
        <v>63</v>
      </c>
      <c r="B43" s="82"/>
      <c r="C43" s="83" t="s">
        <v>75</v>
      </c>
      <c r="D43" s="84"/>
      <c r="E43" s="72">
        <f>[1]алагир!E43+[1]ардон!E43+[1]дигора!E43+[1]чикола!E43+[1]беслан!E43+[1]кирово!E43+[1]город!E43+[1]пригород!E43+[1]моздок!E43</f>
        <v>0</v>
      </c>
      <c r="F43" s="72">
        <f>[1]алагир!F43+[1]ардон!F43+[1]дигора!F43+[1]чикола!F43+[1]беслан!F43+[1]кирово!F43+[1]город!F43+[1]пригород!F43+[1]моздок!F43</f>
        <v>0</v>
      </c>
      <c r="G43" s="72">
        <f>[1]алагир!G43+[1]ардон!G43+[1]дигора!G43+[1]чикола!G43+[1]беслан!G43+[1]кирово!G43+[1]город!G43+[1]пригород!G43+[1]моздок!G43</f>
        <v>0</v>
      </c>
      <c r="H43" s="72">
        <f>[1]алагир!H43+[1]ардон!H43+[1]дигора!H43+[1]чикола!H43+[1]беслан!H43+[1]кирово!H43+[1]город!H43+[1]пригород!H43+[1]моздок!H43</f>
        <v>0</v>
      </c>
      <c r="I43" s="72">
        <f>[1]алагир!I43+[1]ардон!I43+[1]дигора!I43+[1]чикола!I43+[1]беслан!I43+[1]кирово!I43+[1]город!I43+[1]пригород!I43+[1]моздок!I43</f>
        <v>0</v>
      </c>
      <c r="J43" s="72">
        <f>[1]алагир!J43+[1]ардон!J43+[1]дигора!J43+[1]чикола!J43+[1]беслан!J43+[1]кирово!J43+[1]город!J43+[1]пригород!J43+[1]моздок!J43</f>
        <v>0</v>
      </c>
      <c r="K43" s="72">
        <f>[1]алагир!K43+[1]ардон!K43+[1]дигора!K43+[1]чикола!K43+[1]беслан!K43+[1]кирово!K43+[1]город!K43+[1]пригород!K43+[1]моздок!K43</f>
        <v>0</v>
      </c>
      <c r="L43" s="72">
        <f>[1]алагир!L43+[1]ардон!L43+[1]дигора!L43+[1]чикола!L43+[1]беслан!L43+[1]кирово!L43+[1]город!L43+[1]пригород!L43+[1]моздок!L43</f>
        <v>0</v>
      </c>
      <c r="M43" s="72">
        <f>[1]алагир!M43+[1]ардон!M43+[1]дигора!M43+[1]чикола!M43+[1]беслан!M43+[1]кирово!M43+[1]город!M43+[1]пригород!M43+[1]моздок!M43</f>
        <v>0</v>
      </c>
      <c r="N43" s="72">
        <f>[1]алагир!N43+[1]ардон!N43+[1]дигора!N43+[1]чикола!N43+[1]беслан!N43+[1]кирово!N43+[1]город!N43+[1]пригород!N43+[1]моздок!N43</f>
        <v>0</v>
      </c>
      <c r="O43" s="72">
        <f>[1]алагир!O43+[1]ардон!O43+[1]дигора!O43+[1]чикола!O43+[1]беслан!O43+[1]кирово!O43+[1]город!O43+[1]пригород!O43+[1]моздок!O43</f>
        <v>0</v>
      </c>
      <c r="P43" s="72">
        <f>[1]алагир!P43+[1]ардон!P43+[1]дигора!P43+[1]чикола!P43+[1]беслан!P43+[1]кирово!P43+[1]город!P43+[1]пригород!P43+[1]моздок!P43</f>
        <v>0</v>
      </c>
    </row>
    <row r="44" spans="1:16" s="3" customFormat="1" ht="19.5" thickBot="1" x14ac:dyDescent="0.35">
      <c r="A44" s="73" t="s">
        <v>64</v>
      </c>
      <c r="B44" s="82"/>
      <c r="C44" s="34" t="s">
        <v>76</v>
      </c>
      <c r="D44" s="36"/>
      <c r="E44" s="72">
        <f>[1]алагир!E44+[1]ардон!E44+[1]дигора!E44+[1]чикола!E44+[1]беслан!E44+[1]кирово!E44+[1]город!E44+[1]пригород!E44+[1]моздок!E44</f>
        <v>0</v>
      </c>
      <c r="F44" s="72">
        <f>[1]алагир!F44+[1]ардон!F44+[1]дигора!F44+[1]чикола!F44+[1]беслан!F44+[1]кирово!F44+[1]город!F44+[1]пригород!F44+[1]моздок!F44</f>
        <v>0</v>
      </c>
      <c r="G44" s="72">
        <f>[1]алагир!G44+[1]ардон!G44+[1]дигора!G44+[1]чикола!G44+[1]беслан!G44+[1]кирово!G44+[1]город!G44+[1]пригород!G44+[1]моздок!G44</f>
        <v>0</v>
      </c>
      <c r="H44" s="72">
        <f>[1]алагир!H44+[1]ардон!H44+[1]дигора!H44+[1]чикола!H44+[1]беслан!H44+[1]кирово!H44+[1]город!H44+[1]пригород!H44+[1]моздок!H44</f>
        <v>0</v>
      </c>
      <c r="I44" s="72">
        <f>[1]алагир!I44+[1]ардон!I44+[1]дигора!I44+[1]чикола!I44+[1]беслан!I44+[1]кирово!I44+[1]город!I44+[1]пригород!I44+[1]моздок!I44</f>
        <v>0</v>
      </c>
      <c r="J44" s="72">
        <f>[1]алагир!J44+[1]ардон!J44+[1]дигора!J44+[1]чикола!J44+[1]беслан!J44+[1]кирово!J44+[1]город!J44+[1]пригород!J44+[1]моздок!J44</f>
        <v>0</v>
      </c>
      <c r="K44" s="72">
        <f>[1]алагир!K44+[1]ардон!K44+[1]дигора!K44+[1]чикола!K44+[1]беслан!K44+[1]кирово!K44+[1]город!K44+[1]пригород!K44+[1]моздок!K44</f>
        <v>0</v>
      </c>
      <c r="L44" s="72">
        <v>0</v>
      </c>
      <c r="M44" s="72">
        <f>[1]алагир!M44+[1]ардон!M44+[1]дигора!M44+[1]чикола!M44+[1]беслан!M44+[1]кирово!M44+[1]город!M44+[1]пригород!M44+[1]моздок!M44</f>
        <v>0</v>
      </c>
      <c r="N44" s="72">
        <f>[1]алагир!N44+[1]ардон!N44+[1]дигора!N44+[1]чикола!N44+[1]беслан!N44+[1]кирово!N44+[1]город!N44+[1]пригород!N44+[1]моздок!N44</f>
        <v>0</v>
      </c>
      <c r="O44" s="72">
        <f>[1]алагир!O44+[1]ардон!O44+[1]дигора!O44+[1]чикола!O44+[1]беслан!O44+[1]кирово!O44+[1]город!O44+[1]пригород!O44+[1]моздок!O44</f>
        <v>0</v>
      </c>
      <c r="P44" s="72">
        <f>[1]алагир!P44+[1]ардон!P44+[1]дигора!P44+[1]чикола!P44+[1]беслан!P44+[1]кирово!P44+[1]город!P44+[1]пригород!P44+[1]моздок!P44</f>
        <v>0</v>
      </c>
    </row>
    <row r="45" spans="1:16" s="3" customFormat="1" ht="19.5" thickBot="1" x14ac:dyDescent="0.35">
      <c r="A45" s="73" t="s">
        <v>77</v>
      </c>
      <c r="B45" s="81"/>
      <c r="C45" s="34" t="s">
        <v>78</v>
      </c>
      <c r="D45" s="36"/>
      <c r="E45" s="72">
        <f>[1]алагир!E45+[1]ардон!E45+[1]дигора!E45+[1]чикола!E45+[1]беслан!E45+[1]кирово!E45+[1]город!E45+[1]пригород!E45+[1]моздок!E45</f>
        <v>0</v>
      </c>
      <c r="F45" s="72">
        <f>[1]алагир!F45+[1]ардон!F45+[1]дигора!F45+[1]чикола!F45+[1]беслан!F45+[1]кирово!F45+[1]город!F45+[1]пригород!F45+[1]моздок!F45</f>
        <v>0</v>
      </c>
      <c r="G45" s="72">
        <f>[1]алагир!G45+[1]ардон!G45+[1]дигора!G45+[1]чикола!G45+[1]беслан!G45+[1]кирово!G45+[1]город!G45+[1]пригород!G45+[1]моздок!G45</f>
        <v>0</v>
      </c>
      <c r="H45" s="72">
        <f>[1]алагир!H45+[1]ардон!H45+[1]дигора!H45+[1]чикола!H45+[1]беслан!H45+[1]кирово!H45+[1]город!H45+[1]пригород!H45+[1]моздок!H45</f>
        <v>0</v>
      </c>
      <c r="I45" s="72">
        <f>[1]алагир!I45+[1]ардон!I45+[1]дигора!I45+[1]чикола!I45+[1]беслан!I45+[1]кирово!I45+[1]город!I45+[1]пригород!I45+[1]моздок!I45</f>
        <v>0</v>
      </c>
      <c r="J45" s="72">
        <f>[1]алагир!J45+[1]ардон!J45+[1]дигора!J45+[1]чикола!J45+[1]беслан!J45+[1]кирово!J45+[1]город!J45+[1]пригород!J45+[1]моздок!J45</f>
        <v>0</v>
      </c>
      <c r="K45" s="72">
        <f>[1]алагир!K45+[1]ардон!K45+[1]дигора!K45+[1]чикола!K45+[1]беслан!K45+[1]кирово!K45+[1]город!K45+[1]пригород!K45+[1]моздок!K45</f>
        <v>0</v>
      </c>
      <c r="L45" s="72">
        <f>[1]алагир!L45+[1]ардон!L45+[1]дигора!L45+[1]чикола!L45+[1]беслан!L45+[1]кирово!L45+[1]город!L45+[1]пригород!L45+[1]моздок!L45</f>
        <v>0</v>
      </c>
      <c r="M45" s="72">
        <f>[1]алагир!M45+[1]ардон!M45+[1]дигора!M45+[1]чикола!M45+[1]беслан!M45+[1]кирово!M45+[1]город!M45+[1]пригород!M45+[1]моздок!M45</f>
        <v>0</v>
      </c>
      <c r="N45" s="72">
        <f>[1]алагир!N45+[1]ардон!N45+[1]дигора!N45+[1]чикола!N45+[1]беслан!N45+[1]кирово!N45+[1]город!N45+[1]пригород!N45+[1]моздок!N45</f>
        <v>0</v>
      </c>
      <c r="O45" s="72">
        <f>[1]алагир!O45+[1]ардон!O45+[1]дигора!O45+[1]чикола!O45+[1]беслан!O45+[1]кирово!O45+[1]город!O45+[1]пригород!O45+[1]моздок!O45</f>
        <v>0</v>
      </c>
      <c r="P45" s="72">
        <f>[1]алагир!P45+[1]ардон!P45+[1]дигора!P45+[1]чикола!P45+[1]беслан!P45+[1]кирово!P45+[1]город!P45+[1]пригород!P45+[1]моздок!P45</f>
        <v>0</v>
      </c>
    </row>
    <row r="46" spans="1:16" s="87" customFormat="1" ht="19.5" thickBot="1" x14ac:dyDescent="0.35">
      <c r="A46" s="73" t="s">
        <v>79</v>
      </c>
      <c r="B46" s="83" t="s">
        <v>34</v>
      </c>
      <c r="C46" s="85"/>
      <c r="D46" s="84"/>
      <c r="E46" s="86">
        <f>SUM(E32:E45)</f>
        <v>52</v>
      </c>
      <c r="F46" s="86">
        <f t="shared" ref="F46:P46" si="1">SUM(F32:F45)</f>
        <v>7275.68</v>
      </c>
      <c r="G46" s="86">
        <f t="shared" si="1"/>
        <v>0</v>
      </c>
      <c r="H46" s="86">
        <f t="shared" si="1"/>
        <v>0</v>
      </c>
      <c r="I46" s="86">
        <f t="shared" si="1"/>
        <v>0</v>
      </c>
      <c r="J46" s="86">
        <f t="shared" si="1"/>
        <v>0</v>
      </c>
      <c r="K46" s="86">
        <f t="shared" si="1"/>
        <v>0</v>
      </c>
      <c r="L46" s="86">
        <f t="shared" si="1"/>
        <v>0</v>
      </c>
      <c r="M46" s="86">
        <f t="shared" si="1"/>
        <v>52</v>
      </c>
      <c r="N46" s="86">
        <f t="shared" si="1"/>
        <v>7633.88</v>
      </c>
      <c r="O46" s="86">
        <f t="shared" si="1"/>
        <v>48</v>
      </c>
      <c r="P46" s="86">
        <f t="shared" si="1"/>
        <v>1942.07</v>
      </c>
    </row>
    <row r="47" spans="1:16" customFormat="1" ht="15" x14ac:dyDescent="0.25">
      <c r="E47" s="41"/>
      <c r="F47" s="41"/>
      <c r="G47" s="41"/>
      <c r="H47" s="41"/>
      <c r="I47" s="41"/>
      <c r="J47" s="41"/>
      <c r="K47" s="41"/>
      <c r="L47" s="41"/>
      <c r="M47" s="41"/>
    </row>
    <row r="48" spans="1:16" ht="18.75" x14ac:dyDescent="0.2">
      <c r="A48" s="88" t="s">
        <v>80</v>
      </c>
    </row>
  </sheetData>
  <mergeCells count="54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M28:M30"/>
    <mergeCell ref="N28:N30"/>
    <mergeCell ref="O28:O30"/>
    <mergeCell ref="P28:P30"/>
    <mergeCell ref="I29:I30"/>
    <mergeCell ref="J29:K29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I28:L28"/>
    <mergeCell ref="B12:B13"/>
    <mergeCell ref="B14:B15"/>
    <mergeCell ref="B16:D16"/>
    <mergeCell ref="B17:D17"/>
    <mergeCell ref="B18:D18"/>
    <mergeCell ref="A25:P25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 Залина Олеговна</dc:creator>
  <cp:lastModifiedBy>Алдакова Залина Олеговна</cp:lastModifiedBy>
  <dcterms:created xsi:type="dcterms:W3CDTF">2022-03-10T10:21:22Z</dcterms:created>
  <dcterms:modified xsi:type="dcterms:W3CDTF">2022-03-10T10:21:53Z</dcterms:modified>
</cp:coreProperties>
</file>