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Общая " sheetId="1" r:id="rId1"/>
  </sheets>
  <externalReferences>
    <externalReference r:id="rId2"/>
  </externalReferences>
  <definedNames>
    <definedName name="_xlnm.Print_Area" localSheetId="0">'Общая '!$A$1:$P$50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N46" i="1"/>
  <c r="M46" i="1"/>
  <c r="L46" i="1"/>
  <c r="K46" i="1"/>
  <c r="E46" i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H46" i="1" s="1"/>
  <c r="G33" i="1"/>
  <c r="F33" i="1"/>
  <c r="F46" i="1" s="1"/>
  <c r="E33" i="1"/>
  <c r="P32" i="1"/>
  <c r="O32" i="1"/>
  <c r="O46" i="1" s="1"/>
  <c r="N32" i="1"/>
  <c r="M32" i="1"/>
  <c r="L32" i="1"/>
  <c r="K32" i="1"/>
  <c r="J32" i="1"/>
  <c r="J46" i="1" s="1"/>
  <c r="I32" i="1"/>
  <c r="I46" i="1" s="1"/>
  <c r="H32" i="1"/>
  <c r="G32" i="1"/>
  <c r="G46" i="1" s="1"/>
  <c r="F32" i="1"/>
  <c r="E32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K17" i="1" s="1"/>
  <c r="J9" i="1"/>
  <c r="J17" i="1" s="1"/>
  <c r="I9" i="1"/>
  <c r="H9" i="1"/>
  <c r="G9" i="1"/>
  <c r="F9" i="1"/>
  <c r="E9" i="1"/>
  <c r="M8" i="1"/>
  <c r="M17" i="1" s="1"/>
  <c r="L8" i="1"/>
  <c r="L17" i="1" s="1"/>
  <c r="K8" i="1"/>
  <c r="J8" i="1"/>
  <c r="I8" i="1"/>
  <c r="I17" i="1" s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<sst xmlns="http://schemas.openxmlformats.org/spreadsheetml/2006/main" count="136" uniqueCount="84">
  <si>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</si>
  <si>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</si>
  <si>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</si>
  <si>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</si>
  <si>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</si>
  <si>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</si>
  <si>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</si>
  <si>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</si>
  <si>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</si>
  <si>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</si>
  <si>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</si>
  <si>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</si>
  <si>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</si>
  <si>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</si>
  <si>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</si>
  <si>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</si>
  <si>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</si>
  <si>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</si>
  <si>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</si>
  <si>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</si>
  <si>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</si>
  <si>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</si>
  <si>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</si>
  <si>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</si>
  <si>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</si>
  <si>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</si>
  <si>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</si>
  <si>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</si>
  <si>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</si>
  <si>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t xml:space="preserve"> </t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</si>
  <si>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</si>
  <si>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</si>
  <si>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</si>
  <si>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</si>
  <si>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</si>
  <si>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</si>
  <si>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</si>
  <si>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</si>
  <si>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</si>
  <si>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</si>
  <si>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</si>
  <si>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</si>
  <si>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</si>
  <si>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</si>
  <si>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</si>
  <si>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</si>
  <si>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</si>
  <si>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</si>
  <si>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</si>
  <si>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</si>
  <si>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</si>
  <si>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</si>
  <si>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</si>
  <si>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</si>
  <si>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</si>
  <si>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</si>
  <si>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</si>
  <si>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</si>
  <si>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</si>
  <si>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</si>
  <si>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</si>
  <si>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</si>
  <si>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</si>
  <si>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</si>
  <si>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</si>
  <si>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</si>
  <si>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</si>
  <si>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</si>
  <si>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</si>
  <si>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</si>
  <si>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</si>
  <si>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</si>
  <si>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</si>
  <si>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</si>
  <si>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</si>
  <si>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</si>
  <si>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</si>
  <si>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</si>
  <si>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</si>
  <si>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</si>
  <si>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</si>
  <si>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</si>
  <si>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июль 2022г.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</si>
  <si>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        ООО "Газпром газораспределение Владикавказ" за июль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</si>
</sst>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2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102;&#1083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Беслан"/>
      <sheetName val="ГОРОД"/>
      <sheetName val="Кировский"/>
      <sheetName val="Моздок"/>
      <sheetName val="Ардон"/>
      <sheetName val="Дигорский"/>
      <sheetName val="Чикола"/>
      <sheetName val="Пригородный"/>
      <sheetName val="Общая "/>
    </sheetNames>
    <sheetDataSet>
      <sheetData sheetId="0">
        <row r="8">
          <cell r="E8">
            <v>18</v>
          </cell>
          <cell r="F8">
            <v>73.8</v>
          </cell>
          <cell r="G8">
            <v>18</v>
          </cell>
          <cell r="H8">
            <v>73.8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</row>
        <row r="32">
          <cell r="E32">
            <v>12</v>
          </cell>
          <cell r="F32">
            <v>49.199999999999996</v>
          </cell>
          <cell r="G32">
            <v>0</v>
          </cell>
          <cell r="H32">
            <v>0</v>
          </cell>
          <cell r="M32">
            <v>12</v>
          </cell>
          <cell r="N32">
            <v>49.199999999999996</v>
          </cell>
          <cell r="O32">
            <v>18</v>
          </cell>
          <cell r="P32">
            <v>73.8</v>
          </cell>
        </row>
      </sheetData>
      <sheetData sheetId="1">
        <row r="12">
          <cell r="E12">
            <v>1</v>
          </cell>
          <cell r="F12">
            <v>116</v>
          </cell>
          <cell r="G12">
            <v>1</v>
          </cell>
          <cell r="H12">
            <v>116</v>
          </cell>
        </row>
      </sheetData>
      <sheetData sheetId="2">
        <row r="8">
          <cell r="E8">
            <v>1</v>
          </cell>
          <cell r="F8">
            <v>5</v>
          </cell>
        </row>
        <row r="10">
          <cell r="E10">
            <v>5</v>
          </cell>
          <cell r="F10">
            <v>18.87</v>
          </cell>
          <cell r="G10">
            <v>5</v>
          </cell>
          <cell r="H10">
            <v>26.07</v>
          </cell>
        </row>
        <row r="11">
          <cell r="E11">
            <v>2</v>
          </cell>
          <cell r="F11">
            <v>40.479999999999997</v>
          </cell>
        </row>
        <row r="12">
          <cell r="E12">
            <v>5</v>
          </cell>
          <cell r="F12">
            <v>891.52</v>
          </cell>
        </row>
        <row r="16">
          <cell r="E16">
            <v>1</v>
          </cell>
          <cell r="F16">
            <v>17250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  <cell r="O32">
            <v>1</v>
          </cell>
          <cell r="P32">
            <v>5</v>
          </cell>
        </row>
        <row r="34">
          <cell r="E34">
            <v>1</v>
          </cell>
          <cell r="F34">
            <v>4.1500000000000004</v>
          </cell>
          <cell r="M34">
            <v>1</v>
          </cell>
          <cell r="N34">
            <v>4.1500000000000004</v>
          </cell>
          <cell r="O34">
            <v>5</v>
          </cell>
          <cell r="P34">
            <v>44.27</v>
          </cell>
        </row>
      </sheetData>
      <sheetData sheetId="3">
        <row r="35">
          <cell r="O35">
            <v>1</v>
          </cell>
          <cell r="P35">
            <v>5</v>
          </cell>
        </row>
      </sheetData>
      <sheetData sheetId="4">
        <row r="8">
          <cell r="E8">
            <v>2</v>
          </cell>
          <cell r="F8">
            <v>9.67</v>
          </cell>
          <cell r="G8">
            <v>2</v>
          </cell>
          <cell r="H8">
            <v>9.67</v>
          </cell>
        </row>
        <row r="33">
          <cell r="E33">
            <v>3</v>
          </cell>
          <cell r="F33">
            <v>21.35</v>
          </cell>
          <cell r="M33">
            <v>3</v>
          </cell>
          <cell r="N33">
            <v>21.35</v>
          </cell>
          <cell r="O33">
            <v>4</v>
          </cell>
          <cell r="P33">
            <v>12.32</v>
          </cell>
        </row>
      </sheetData>
      <sheetData sheetId="5">
        <row r="8">
          <cell r="E8">
            <v>11</v>
          </cell>
          <cell r="F8">
            <v>55</v>
          </cell>
          <cell r="G8">
            <v>11</v>
          </cell>
          <cell r="H8">
            <v>55</v>
          </cell>
        </row>
        <row r="32">
          <cell r="E32">
            <v>6</v>
          </cell>
          <cell r="F32">
            <v>30</v>
          </cell>
          <cell r="M32">
            <v>11</v>
          </cell>
          <cell r="N32">
            <v>55</v>
          </cell>
          <cell r="O32">
            <v>22</v>
          </cell>
          <cell r="P32">
            <v>110</v>
          </cell>
        </row>
        <row r="34">
          <cell r="O34">
            <v>1</v>
          </cell>
          <cell r="P34">
            <v>2.73</v>
          </cell>
        </row>
      </sheetData>
      <sheetData sheetId="6">
        <row r="8">
          <cell r="E8">
            <v>4</v>
          </cell>
          <cell r="F8">
            <v>20</v>
          </cell>
        </row>
        <row r="32">
          <cell r="E32">
            <v>2</v>
          </cell>
          <cell r="F32">
            <v>10</v>
          </cell>
          <cell r="M32">
            <v>4</v>
          </cell>
          <cell r="N32">
            <v>20</v>
          </cell>
          <cell r="O32">
            <v>4</v>
          </cell>
          <cell r="P32">
            <v>20</v>
          </cell>
        </row>
      </sheetData>
      <sheetData sheetId="7">
        <row r="8">
          <cell r="E8">
            <v>6</v>
          </cell>
          <cell r="F8">
            <v>33.56</v>
          </cell>
          <cell r="G8">
            <v>6</v>
          </cell>
          <cell r="H8">
            <v>33.56</v>
          </cell>
        </row>
        <row r="32">
          <cell r="E32">
            <v>5</v>
          </cell>
          <cell r="F32">
            <v>37.47</v>
          </cell>
          <cell r="M32">
            <v>6</v>
          </cell>
          <cell r="N32">
            <v>33.56</v>
          </cell>
          <cell r="O32">
            <v>6</v>
          </cell>
          <cell r="P32">
            <v>33.56</v>
          </cell>
        </row>
      </sheetData>
      <sheetData sheetId="8">
        <row r="8">
          <cell r="E8">
            <v>29</v>
          </cell>
          <cell r="F8">
            <v>139.19999999999999</v>
          </cell>
          <cell r="G8">
            <v>29</v>
          </cell>
          <cell r="H8">
            <v>139.19999999999999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2</v>
          </cell>
          <cell r="F11">
            <v>545</v>
          </cell>
          <cell r="G11">
            <v>2</v>
          </cell>
          <cell r="H11">
            <v>545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2">
          <cell r="E32">
            <v>29</v>
          </cell>
          <cell r="F32">
            <v>139.19999999999999</v>
          </cell>
          <cell r="M32">
            <v>29</v>
          </cell>
          <cell r="N32">
            <v>139.19999999999999</v>
          </cell>
          <cell r="O32">
            <v>29</v>
          </cell>
          <cell r="P32">
            <v>139.19999999999999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2</v>
          </cell>
          <cell r="F35">
            <v>545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545</v>
          </cell>
          <cell r="O35">
            <v>2</v>
          </cell>
          <cell r="P35">
            <v>9.9499999999999993</v>
          </cell>
        </row>
        <row r="36">
          <cell r="E36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70" zoomScaleNormal="70" workbookViewId="0">
      <selection activeCell="B27" sqref="B27:D30"/>
    </sheetView>
  </sheetViews>
  <sheetFormatPr defaultRowHeight="12.75" x14ac:dyDescent="0.2"/>
  <cols>
    <col min="1" max="1" width="4.5703125" style="34" customWidth="1"/>
    <col min="2" max="2" width="18" style="34" customWidth="1"/>
    <col min="3" max="3" width="18.28515625" style="34" customWidth="1"/>
    <col min="4" max="4" width="28.85546875" style="34" customWidth="1"/>
    <col min="5" max="5" width="15.5703125" style="87" customWidth="1"/>
    <col min="6" max="6" width="14.42578125" style="87" customWidth="1"/>
    <col min="7" max="7" width="16" style="87" customWidth="1"/>
    <col min="8" max="8" width="10.140625" style="87" customWidth="1"/>
    <col min="9" max="9" width="16" style="87" customWidth="1"/>
    <col min="10" max="10" width="9.7109375" style="87" customWidth="1"/>
    <col min="11" max="11" width="16.85546875" style="87" customWidth="1"/>
    <col min="12" max="12" width="21.5703125" style="87" customWidth="1"/>
    <col min="13" max="13" width="21.42578125" style="87" customWidth="1"/>
    <col min="14" max="15" width="9.140625" style="34"/>
    <col min="16" max="16" width="10.7109375" style="34" bestFit="1" customWidth="1"/>
    <col min="17" max="16384" width="9.140625" style="34"/>
  </cols>
  <sheetData>
    <row r="1" spans="1:20" s="3" customFormat="1" ht="39.75" customHeight="1" x14ac:dyDescent="0.3">
      <c r="A1" s="1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0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20" s="12" customFormat="1" ht="75" customHeight="1" thickBot="1" x14ac:dyDescent="0.35">
      <c r="A3" s="5" t="s">
        <v>0</v>
      </c>
      <c r="B3" s="6" t="s">
        <v>1</v>
      </c>
      <c r="C3" s="7"/>
      <c r="D3" s="8"/>
      <c r="E3" s="9" t="s">
        <v>2</v>
      </c>
      <c r="F3" s="10"/>
      <c r="G3" s="9" t="s">
        <v>3</v>
      </c>
      <c r="H3" s="10"/>
      <c r="I3" s="9" t="s">
        <v>4</v>
      </c>
      <c r="J3" s="11"/>
      <c r="K3" s="11"/>
      <c r="L3" s="11"/>
      <c r="M3" s="10"/>
    </row>
    <row r="4" spans="1:20" s="12" customFormat="1" ht="19.5" thickBot="1" x14ac:dyDescent="0.35">
      <c r="A4" s="13"/>
      <c r="B4" s="14"/>
      <c r="C4" s="15"/>
      <c r="D4" s="16"/>
      <c r="E4" s="17" t="s">
        <v>5</v>
      </c>
      <c r="F4" s="17" t="s">
        <v>6</v>
      </c>
      <c r="G4" s="17" t="s">
        <v>5</v>
      </c>
      <c r="H4" s="17" t="s">
        <v>6</v>
      </c>
      <c r="I4" s="17" t="s">
        <v>5</v>
      </c>
      <c r="J4" s="17" t="s">
        <v>6</v>
      </c>
      <c r="K4" s="18" t="s">
        <v>7</v>
      </c>
      <c r="L4" s="11"/>
      <c r="M4" s="10"/>
    </row>
    <row r="5" spans="1:20" s="12" customFormat="1" ht="57" customHeight="1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8</v>
      </c>
      <c r="L5" s="23" t="s">
        <v>9</v>
      </c>
      <c r="M5" s="23" t="s">
        <v>10</v>
      </c>
    </row>
    <row r="6" spans="1:20" s="12" customFormat="1" ht="19.5" thickBot="1" x14ac:dyDescent="0.35">
      <c r="A6" s="24"/>
      <c r="B6" s="25" t="s">
        <v>11</v>
      </c>
      <c r="C6" s="26"/>
      <c r="D6" s="27"/>
      <c r="E6" s="23" t="s">
        <v>12</v>
      </c>
      <c r="F6" s="23" t="s">
        <v>13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18</v>
      </c>
      <c r="L6" s="23" t="s">
        <v>19</v>
      </c>
      <c r="M6" s="23" t="s">
        <v>20</v>
      </c>
    </row>
    <row r="7" spans="1:20" s="12" customFormat="1" ht="19.5" thickBot="1" x14ac:dyDescent="0.35">
      <c r="A7" s="28" t="s">
        <v>21</v>
      </c>
      <c r="B7" s="25" t="s">
        <v>22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20" s="12" customFormat="1" ht="28.5" customHeight="1" thickBot="1" x14ac:dyDescent="0.35">
      <c r="A8" s="28" t="s">
        <v>12</v>
      </c>
      <c r="B8" s="5" t="s">
        <v>23</v>
      </c>
      <c r="C8" s="5" t="s">
        <v>24</v>
      </c>
      <c r="D8" s="29" t="s">
        <v>25</v>
      </c>
      <c r="E8" s="23">
        <f>[1]Алагир!E8+[1]Беслан!E8+[1]ГОРОД!E8+[1]Кировский!E8+[1]Моздок!E8+[1]Ардон!E8+[1]Дигорский!E8+[1]Чикола!E8+[1]Пригородный!E8</f>
        <v>71</v>
      </c>
      <c r="F8" s="30">
        <f>[1]Алагир!F8+[1]Беслан!F8+[1]ГОРОД!F8+[1]Кировский!F8+[1]Моздок!F8+[1]Ардон!F8+[1]Дигорский!F8+[1]Чикола!F8+[1]Пригородный!F8</f>
        <v>336.23</v>
      </c>
      <c r="G8" s="23">
        <f>[1]Алагир!G8+[1]Беслан!G8+[1]ГОРОД!G8+[1]Кировский!G8+[1]Моздок!G8+[1]Ардон!G8+[1]Дигорский!G8+[1]Чикола!G8+[1]Пригородный!G8</f>
        <v>66</v>
      </c>
      <c r="H8" s="30">
        <f>[1]Алагир!H8+[1]Беслан!H8+[1]ГОРОД!H8+[1]Кировский!H8+[1]Моздок!H8+[1]Ардон!H8+[1]Дигорский!H8+[1]Чикола!H8+[1]Пригородный!H8</f>
        <v>311.23</v>
      </c>
      <c r="I8" s="30">
        <f>[1]Алагир!I8+[1]Беслан!I8+[1]ГОРОД!I8+[1]Кировский!I8+[1]Моздок!I8+[1]Ардон!I8+[1]Дигорский!I8+[1]Чикола!I8+[1]Пригородный!I8</f>
        <v>0</v>
      </c>
      <c r="J8" s="30">
        <f>[1]Алагир!J8+[1]Беслан!J8+[1]ГОРОД!J8+[1]Кировский!J8+[1]Моздок!J8+[1]Ардон!J8+[1]Дигорский!J8+[1]Чикола!J8+[1]Пригородный!J8</f>
        <v>0</v>
      </c>
      <c r="K8" s="30">
        <f>[1]Алагир!K8+[1]Беслан!K8+[1]ГОРОД!K8+[1]Кировский!K8+[1]Моздок!K8+[1]Ардон!K8+[1]Дигорский!K8+[1]Чикола!K8+[1]Пригородный!K8</f>
        <v>0</v>
      </c>
      <c r="L8" s="30">
        <f>[1]Алагир!L8+[1]Беслан!L8+[1]ГОРОД!L8+[1]Кировский!L8+[1]Моздок!L8+[1]Ардон!L8+[1]Дигорский!L8+[1]Чикола!L8+[1]Пригородный!L8</f>
        <v>0</v>
      </c>
      <c r="M8" s="30">
        <f>[1]Алагир!M8+[1]Беслан!M8+[1]ГОРОД!M8+[1]Кировский!M8+[1]Моздок!M8+[1]Ардон!M8+[1]Дигорский!M8+[1]Чикола!M8+[1]Пригородный!M8</f>
        <v>0</v>
      </c>
    </row>
    <row r="9" spans="1:20" s="12" customFormat="1" ht="38.25" thickBot="1" x14ac:dyDescent="0.35">
      <c r="A9" s="28" t="s">
        <v>13</v>
      </c>
      <c r="B9" s="13"/>
      <c r="C9" s="24"/>
      <c r="D9" s="29" t="s">
        <v>26</v>
      </c>
      <c r="E9" s="23">
        <f>[1]Алагир!E9+[1]Беслан!E9+[1]ГОРОД!E9+[1]Кировский!E9+[1]Моздок!E9+[1]Ардон!E9+[1]Дигорский!E9+[1]Чикола!E9+[1]Пригородный!E9</f>
        <v>0</v>
      </c>
      <c r="F9" s="23">
        <f>[1]Алагир!F9+[1]Беслан!F9+[1]ГОРОД!F9+[1]Кировский!F9+[1]Моздок!F9+[1]Ардон!F9+[1]Дигорский!F9+[1]Чикола!F9+[1]Пригородный!F9</f>
        <v>0</v>
      </c>
      <c r="G9" s="23">
        <f>[1]Алагир!G9+[1]Беслан!G9+[1]ГОРОД!G9+[1]Кировский!G9+[1]Моздок!G9+[1]Ардон!G9+[1]Дигорский!G9+[1]Чикола!G9+[1]Пригородный!G9</f>
        <v>0</v>
      </c>
      <c r="H9" s="23">
        <f>[1]Алагир!H9+[1]Беслан!H9+[1]ГОРОД!H9+[1]Кировский!H9+[1]Моздок!H9+[1]Ардон!H9+[1]Дигорский!H9+[1]Чикола!H9+[1]Пригородный!H9</f>
        <v>0</v>
      </c>
      <c r="I9" s="23">
        <f>[1]Алагир!I9+[1]Беслан!I9+[1]ГОРОД!I9+[1]Кировский!I9+[1]Моздок!I9+[1]Ардон!I9+[1]Дигорский!I9+[1]Чикола!I9+[1]Пригородный!I9</f>
        <v>0</v>
      </c>
      <c r="J9" s="23">
        <f>[1]Алагир!J9+[1]Беслан!J9+[1]ГОРОД!J9+[1]Кировский!J9+[1]Моздок!J9+[1]Ардон!J9+[1]Дигорский!J9+[1]Чикола!J9+[1]Пригородный!J9</f>
        <v>0</v>
      </c>
      <c r="K9" s="23">
        <f>[1]Алагир!K9+[1]Беслан!K9+[1]ГОРОД!K9+[1]Кировский!K9+[1]Моздок!K9+[1]Ардон!K9+[1]Дигорский!K9+[1]Чикола!K9+[1]Пригородный!K9</f>
        <v>0</v>
      </c>
      <c r="L9" s="23">
        <f>[1]Алагир!L9+[1]Беслан!L9+[1]ГОРОД!L9+[1]Кировский!L9+[1]Моздок!L9+[1]Ардон!L9+[1]Дигорский!L9+[1]Чикола!L9+[1]Пригородный!L9</f>
        <v>0</v>
      </c>
      <c r="M9" s="23">
        <f>[1]Алагир!M9+[1]Беслан!M9+[1]ГОРОД!M9+[1]Кировский!M9+[1]Моздок!M9+[1]Ардон!M9+[1]Дигорский!M9+[1]Чикола!M9+[1]Пригородный!M9</f>
        <v>0</v>
      </c>
    </row>
    <row r="10" spans="1:20" s="12" customFormat="1" ht="19.5" thickBot="1" x14ac:dyDescent="0.35">
      <c r="A10" s="28" t="s">
        <v>14</v>
      </c>
      <c r="B10" s="13"/>
      <c r="C10" s="5" t="s">
        <v>27</v>
      </c>
      <c r="D10" s="29" t="s">
        <v>25</v>
      </c>
      <c r="E10" s="23">
        <f>[1]Алагир!E10+[1]Беслан!E10+[1]ГОРОД!E10+[1]Кировский!E10+[1]Моздок!E10+[1]Ардон!E10+[1]Дигорский!E10+[1]Чикола!E10+[1]Пригородный!E10</f>
        <v>5</v>
      </c>
      <c r="F10" s="23">
        <f>[1]Алагир!F10+[1]Беслан!F10+[1]ГОРОД!F10+[1]Кировский!F10+[1]Моздок!F10+[1]Ардон!F10+[1]Дигорский!F10+[1]Чикола!F10+[1]Пригородный!F10</f>
        <v>18.87</v>
      </c>
      <c r="G10" s="23">
        <f>[1]Алагир!G10+[1]Беслан!G10+[1]ГОРОД!G10+[1]Кировский!G10+[1]Моздок!G10+[1]Ардон!G10+[1]Дигорский!G10+[1]Чикола!G10+[1]Пригородный!G10</f>
        <v>5</v>
      </c>
      <c r="H10" s="23">
        <f>[1]Алагир!H10+[1]Беслан!H10+[1]ГОРОД!H10+[1]Кировский!H10+[1]Моздок!H10+[1]Ардон!H10+[1]Дигорский!H10+[1]Чикола!H10+[1]Пригородный!H10</f>
        <v>26.07</v>
      </c>
      <c r="I10" s="23">
        <f>[1]Алагир!I10+[1]Беслан!I10+[1]ГОРОД!I10+[1]Кировский!I10+[1]Моздок!I10+[1]Ардон!I10+[1]Дигорский!I10+[1]Чикола!I10+[1]Пригородный!I10</f>
        <v>0</v>
      </c>
      <c r="J10" s="23">
        <f>[1]Алагир!J10+[1]Беслан!J10+[1]ГОРОД!J10+[1]Кировский!J10+[1]Моздок!J10+[1]Ардон!J10+[1]Дигорский!J10+[1]Чикола!J10+[1]Пригородный!J10</f>
        <v>0</v>
      </c>
      <c r="K10" s="23">
        <f>[1]Алагир!K10+[1]Беслан!K10+[1]ГОРОД!K10+[1]Кировский!K10+[1]Моздок!K10+[1]Ардон!K10+[1]Дигорский!K10+[1]Чикола!K10+[1]Пригородный!K10</f>
        <v>0</v>
      </c>
      <c r="L10" s="23">
        <f>[1]Алагир!L10+[1]Беслан!L10+[1]ГОРОД!L10+[1]Кировский!L10+[1]Моздок!L10+[1]Ардон!L10+[1]Дигорский!L10+[1]Чикола!L10+[1]Пригородный!L10</f>
        <v>0</v>
      </c>
      <c r="M10" s="23">
        <f>[1]Алагир!M10+[1]Беслан!M10+[1]ГОРОД!M10+[1]Кировский!M10+[1]Моздок!M10+[1]Ардон!M10+[1]Дигорский!M10+[1]Чикола!M10+[1]Пригородный!M10</f>
        <v>0</v>
      </c>
    </row>
    <row r="11" spans="1:20" s="12" customFormat="1" ht="38.25" thickBot="1" x14ac:dyDescent="0.35">
      <c r="A11" s="28" t="s">
        <v>15</v>
      </c>
      <c r="B11" s="24"/>
      <c r="C11" s="24"/>
      <c r="D11" s="29" t="s">
        <v>26</v>
      </c>
      <c r="E11" s="23">
        <f>[1]Алагир!E11+[1]Беслан!E11+[1]ГОРОД!E11+[1]Кировский!E11+[1]Моздок!E11+[1]Ардон!E11+[1]Дигорский!E11+[1]Чикола!E11+[1]Пригородный!E11</f>
        <v>4</v>
      </c>
      <c r="F11" s="23">
        <f>[1]Алагир!F11+[1]Беслан!F11+[1]ГОРОД!F11+[1]Кировский!F11+[1]Моздок!F11+[1]Ардон!F11+[1]Дигорский!F11+[1]Чикола!F11+[1]Пригородный!F11</f>
        <v>585.48</v>
      </c>
      <c r="G11" s="23">
        <f>[1]Алагир!G11+[1]Беслан!G11+[1]ГОРОД!G11+[1]Кировский!G11+[1]Моздок!G11+[1]Ардон!G11+[1]Дигорский!G11+[1]Чикола!G11+[1]Пригородный!G11</f>
        <v>2</v>
      </c>
      <c r="H11" s="23">
        <f>[1]Алагир!H11+[1]Беслан!H11+[1]ГОРОД!H11+[1]Кировский!H11+[1]Моздок!H11+[1]Ардон!H11+[1]Дигорский!H11+[1]Чикола!H11+[1]Пригородный!H11</f>
        <v>545</v>
      </c>
      <c r="I11" s="23">
        <f>[1]Алагир!I11+[1]Беслан!I11+[1]ГОРОД!I11+[1]Кировский!I11+[1]Моздок!I11+[1]Ардон!I11+[1]Дигорский!I11+[1]Чикола!I11+[1]Пригородный!I11</f>
        <v>0</v>
      </c>
      <c r="J11" s="23">
        <f>[1]Алагир!J11+[1]Беслан!J11+[1]ГОРОД!J11+[1]Кировский!J11+[1]Моздок!J11+[1]Ардон!J11+[1]Дигорский!J11+[1]Чикола!J11+[1]Пригородный!J11</f>
        <v>0</v>
      </c>
      <c r="K11" s="23">
        <f>[1]Алагир!K11+[1]Беслан!K11+[1]ГОРОД!K11+[1]Кировский!K11+[1]Моздок!K11+[1]Ардон!K11+[1]Дигорский!K11+[1]Чикола!K11+[1]Пригородный!K11</f>
        <v>0</v>
      </c>
      <c r="L11" s="23">
        <f>[1]Алагир!L11+[1]Беслан!L11+[1]ГОРОД!L11+[1]Кировский!L11+[1]Моздок!L11+[1]Ардон!L11+[1]Дигорский!L11+[1]Чикола!L11+[1]Пригородный!L11</f>
        <v>0</v>
      </c>
      <c r="M11" s="23">
        <f>[1]Алагир!M11+[1]Беслан!M11+[1]ГОРОД!M11+[1]Кировский!M11+[1]Моздок!M11+[1]Ардон!M11+[1]Дигорский!M11+[1]Чикола!M11+[1]Пригородный!M11</f>
        <v>0</v>
      </c>
    </row>
    <row r="12" spans="1:20" s="12" customFormat="1" ht="38.25" thickBot="1" x14ac:dyDescent="0.35">
      <c r="A12" s="31" t="s">
        <v>16</v>
      </c>
      <c r="B12" s="5" t="s">
        <v>28</v>
      </c>
      <c r="C12" s="28" t="s">
        <v>24</v>
      </c>
      <c r="D12" s="29" t="s">
        <v>26</v>
      </c>
      <c r="E12" s="23">
        <f>[1]Алагир!E12+[1]Беслан!E12+[1]ГОРОД!E12+[1]Кировский!E12+[1]Моздок!E12+[1]Ардон!E12+[1]Дигорский!E12+[1]Чикола!E12+[1]Пригородный!E12</f>
        <v>6</v>
      </c>
      <c r="F12" s="23">
        <f>[1]Алагир!F12+[1]Беслан!F12+[1]ГОРОД!F12+[1]Кировский!F12+[1]Моздок!F12+[1]Ардон!F12+[1]Дигорский!F12+[1]Чикола!F12+[1]Пригородный!F12</f>
        <v>1007.52</v>
      </c>
      <c r="G12" s="23">
        <f>[1]Алагир!G12+[1]Беслан!G12+[1]ГОРОД!G12+[1]Кировский!G12+[1]Моздок!G12+[1]Ардон!G12+[1]Дигорский!G12+[1]Чикола!G12+[1]Пригородный!G12</f>
        <v>1</v>
      </c>
      <c r="H12" s="23">
        <f>[1]Алагир!H12+[1]Беслан!H12+[1]ГОРОД!H12+[1]Кировский!H12+[1]Моздок!H12+[1]Ардон!H12+[1]Дигорский!H12+[1]Чикола!H12+[1]Пригородный!H12</f>
        <v>116</v>
      </c>
      <c r="I12" s="23">
        <f>[1]Алагир!I12+[1]Беслан!I12+[1]ГОРОД!I12+[1]Кировский!I12+[1]Моздок!I12+[1]Ардон!I12+[1]Дигорский!I12+[1]Чикола!I12+[1]Пригородный!I12</f>
        <v>0</v>
      </c>
      <c r="J12" s="23">
        <f>[1]Алагир!J12+[1]Беслан!J12+[1]ГОРОД!J12+[1]Кировский!J12+[1]Моздок!J12+[1]Ардон!J12+[1]Дигорский!J12+[1]Чикола!J12+[1]Пригородный!J12</f>
        <v>0</v>
      </c>
      <c r="K12" s="23">
        <f>[1]Алагир!K12+[1]Беслан!K12+[1]ГОРОД!K12+[1]Кировский!K12+[1]Моздок!K12+[1]Ардон!K12+[1]Дигорский!K12+[1]Чикола!K12+[1]Пригородный!K12</f>
        <v>0</v>
      </c>
      <c r="L12" s="23">
        <f>[1]Алагир!L12+[1]Беслан!L12+[1]ГОРОД!L12+[1]Кировский!L12+[1]Моздок!L12+[1]Ардон!L12+[1]Дигорский!L12+[1]Чикола!L12+[1]Пригородный!L12</f>
        <v>0</v>
      </c>
      <c r="M12" s="23">
        <f>[1]Алагир!M12+[1]Беслан!M12+[1]ГОРОД!M12+[1]Кировский!M12+[1]Моздок!M12+[1]Ардон!M12+[1]Дигорский!M12+[1]Чикола!M12+[1]Пригородный!M12</f>
        <v>0</v>
      </c>
    </row>
    <row r="13" spans="1:20" s="12" customFormat="1" ht="38.25" thickBot="1" x14ac:dyDescent="0.35">
      <c r="A13" s="32" t="s">
        <v>17</v>
      </c>
      <c r="B13" s="24"/>
      <c r="C13" s="28" t="s">
        <v>27</v>
      </c>
      <c r="D13" s="29" t="s">
        <v>26</v>
      </c>
      <c r="E13" s="23">
        <f>[1]Алагир!E13+[1]Беслан!E13+[1]ГОРОД!E13+[1]Кировский!E13+[1]Моздок!E13+[1]Ардон!E13+[1]Дигорский!E13+[1]Чикола!E13+[1]Пригородный!E13</f>
        <v>0</v>
      </c>
      <c r="F13" s="23">
        <f>[1]Алагир!F13+[1]Беслан!F13+[1]ГОРОД!F13+[1]Кировский!F13+[1]Моздок!F13+[1]Ардон!F13+[1]Дигорский!F13+[1]Чикола!F13+[1]Пригородный!F13</f>
        <v>0</v>
      </c>
      <c r="G13" s="23">
        <f>[1]Алагир!G13+[1]Беслан!G13+[1]ГОРОД!G13+[1]Кировский!G13+[1]Моздок!G13+[1]Ардон!G13+[1]Дигорский!G13+[1]Чикола!G13+[1]Пригородный!G13</f>
        <v>0</v>
      </c>
      <c r="H13" s="23">
        <f>[1]Алагир!H13+[1]Беслан!H13+[1]ГОРОД!H13+[1]Кировский!H13+[1]Моздок!H13+[1]Ардон!H13+[1]Дигорский!H13+[1]Чикола!H13+[1]Пригородный!H13</f>
        <v>0</v>
      </c>
      <c r="I13" s="23">
        <f>[1]Алагир!I13+[1]Беслан!I13+[1]ГОРОД!I13+[1]Кировский!I13+[1]Моздок!I13+[1]Ардон!I13+[1]Дигорский!I13+[1]Чикола!I13+[1]Пригородный!I13</f>
        <v>0</v>
      </c>
      <c r="J13" s="23">
        <f>[1]Алагир!J13+[1]Беслан!J13+[1]ГОРОД!J13+[1]Кировский!J13+[1]Моздок!J13+[1]Ардон!J13+[1]Дигорский!J13+[1]Чикола!J13+[1]Пригородный!J13</f>
        <v>0</v>
      </c>
      <c r="K13" s="23">
        <f>[1]Алагир!K13+[1]Беслан!K13+[1]ГОРОД!K13+[1]Кировский!K13+[1]Моздок!K13+[1]Ардон!K13+[1]Дигорский!K13+[1]Чикола!K13+[1]Пригородный!K13</f>
        <v>0</v>
      </c>
      <c r="L13" s="23">
        <f>[1]Алагир!L13+[1]Беслан!L13+[1]ГОРОД!L13+[1]Кировский!L13+[1]Моздок!L13+[1]Ардон!L13+[1]Дигорский!L13+[1]Чикола!L13+[1]Пригородный!L13</f>
        <v>0</v>
      </c>
      <c r="M13" s="23">
        <f>[1]Алагир!M13+[1]Беслан!M13+[1]ГОРОД!M13+[1]Кировский!M13+[1]Моздок!M13+[1]Ардон!M13+[1]Дигорский!M13+[1]Чикола!M13+[1]Пригородный!M13</f>
        <v>0</v>
      </c>
      <c r="T13" s="12" t="s">
        <v>29</v>
      </c>
    </row>
    <row r="14" spans="1:20" s="12" customFormat="1" ht="38.25" thickBot="1" x14ac:dyDescent="0.35">
      <c r="A14" s="28">
        <v>8</v>
      </c>
      <c r="B14" s="5" t="s">
        <v>30</v>
      </c>
      <c r="C14" s="28" t="s">
        <v>24</v>
      </c>
      <c r="D14" s="29" t="s">
        <v>26</v>
      </c>
      <c r="E14" s="23">
        <f>[1]Алагир!E14+[1]Беслан!E14+[1]ГОРОД!E14+[1]Кировский!E14+[1]Моздок!E14+[1]Ардон!E14+[1]Дигорский!E14+[1]Чикола!E14+[1]Пригородный!E14</f>
        <v>0</v>
      </c>
      <c r="F14" s="23">
        <f>[1]Алагир!F14+[1]Беслан!F14+[1]ГОРОД!F14+[1]Кировский!F14+[1]Моздок!F14+[1]Ардон!F14+[1]Дигорский!F14+[1]Чикола!F14+[1]Пригородный!F14</f>
        <v>0</v>
      </c>
      <c r="G14" s="23">
        <f>[1]Алагир!G14+[1]Беслан!G14+[1]ГОРОД!G14+[1]Кировский!G14+[1]Моздок!G14+[1]Ардон!G14+[1]Дигорский!G14+[1]Чикола!G14+[1]Пригородный!G14</f>
        <v>0</v>
      </c>
      <c r="H14" s="23">
        <f>[1]Алагир!H14+[1]Беслан!H14+[1]ГОРОД!H14+[1]Кировский!H14+[1]Моздок!H14+[1]Ардон!H14+[1]Дигорский!H14+[1]Чикола!H14+[1]Пригородный!H14</f>
        <v>0</v>
      </c>
      <c r="I14" s="23">
        <f>[1]Алагир!I14+[1]Беслан!I14+[1]ГОРОД!I14+[1]Кировский!I14+[1]Моздок!I14+[1]Ардон!I14+[1]Дигорский!I14+[1]Чикола!I14+[1]Пригородный!I14</f>
        <v>0</v>
      </c>
      <c r="J14" s="23">
        <f>[1]Алагир!J14+[1]Беслан!J14+[1]ГОРОД!J14+[1]Кировский!J14+[1]Моздок!J14+[1]Ардон!J14+[1]Дигорский!J14+[1]Чикола!J14+[1]Пригородный!J14</f>
        <v>0</v>
      </c>
      <c r="K14" s="23">
        <f>[1]Алагир!K14+[1]Беслан!K14+[1]ГОРОД!K14+[1]Кировский!K14+[1]Моздок!K14+[1]Ардон!K14+[1]Дигорский!K14+[1]Чикола!K14+[1]Пригородный!K14</f>
        <v>0</v>
      </c>
      <c r="L14" s="23">
        <f>[1]Алагир!L14+[1]Беслан!L14+[1]ГОРОД!L14+[1]Кировский!L14+[1]Моздок!L14+[1]Ардон!L14+[1]Дигорский!L14+[1]Чикола!L14+[1]Пригородный!L14</f>
        <v>0</v>
      </c>
      <c r="M14" s="23">
        <f>[1]Алагир!M14+[1]Беслан!M14+[1]ГОРОД!M14+[1]Кировский!M14+[1]Моздок!M14+[1]Ардон!M14+[1]Дигорский!M14+[1]Чикола!M14+[1]Пригородный!M14</f>
        <v>0</v>
      </c>
    </row>
    <row r="15" spans="1:20" s="12" customFormat="1" ht="38.25" thickBot="1" x14ac:dyDescent="0.35">
      <c r="A15" s="28" t="s">
        <v>19</v>
      </c>
      <c r="B15" s="24"/>
      <c r="C15" s="28" t="s">
        <v>27</v>
      </c>
      <c r="D15" s="29" t="s">
        <v>26</v>
      </c>
      <c r="E15" s="23">
        <f>[1]Алагир!E15+[1]Беслан!E15+[1]ГОРОД!E15+[1]Кировский!E15+[1]Моздок!E15+[1]Ардон!E15+[1]Дигорский!E15+[1]Чикола!E15+[1]Пригородный!E15</f>
        <v>0</v>
      </c>
      <c r="F15" s="23">
        <f>[1]Алагир!F15+[1]Беслан!F15+[1]ГОРОД!F15+[1]Кировский!F15+[1]Моздок!F15+[1]Ардон!F15+[1]Дигорский!F15+[1]Чикола!F15+[1]Пригородный!F15</f>
        <v>0</v>
      </c>
      <c r="G15" s="23">
        <f>[1]Алагир!G15+[1]Беслан!G15+[1]ГОРОД!G15+[1]Кировский!G15+[1]Моздок!G15+[1]Ардон!G15+[1]Дигорский!G15+[1]Чикола!G15+[1]Пригородный!G15</f>
        <v>0</v>
      </c>
      <c r="H15" s="23">
        <f>[1]Алагир!H15+[1]Беслан!H15+[1]ГОРОД!H15+[1]Кировский!H15+[1]Моздок!H15+[1]Ардон!H15+[1]Дигорский!H15+[1]Чикола!H15+[1]Пригородный!H15</f>
        <v>0</v>
      </c>
      <c r="I15" s="23">
        <f>[1]Алагир!I15+[1]Беслан!I15+[1]ГОРОД!I15+[1]Кировский!I15+[1]Моздок!I15+[1]Ардон!I15+[1]Дигорский!I15+[1]Чикола!I15+[1]Пригородный!I15</f>
        <v>0</v>
      </c>
      <c r="J15" s="23">
        <f>[1]Алагир!J15+[1]Беслан!J15+[1]ГОРОД!J15+[1]Кировский!J15+[1]Моздок!J15+[1]Ардон!J15+[1]Дигорский!J15+[1]Чикола!J15+[1]Пригородный!J15</f>
        <v>0</v>
      </c>
      <c r="K15" s="23">
        <f>[1]Алагир!K15+[1]Беслан!K15+[1]ГОРОД!K15+[1]Кировский!K15+[1]Моздок!K15+[1]Ардон!K15+[1]Дигорский!K15+[1]Чикола!K15+[1]Пригородный!K15</f>
        <v>0</v>
      </c>
      <c r="L15" s="23">
        <f>[1]Алагир!L15+[1]Беслан!L15+[1]ГОРОД!L15+[1]Кировский!L15+[1]Моздок!L15+[1]Ардон!L15+[1]Дигорский!L15+[1]Чикола!L15+[1]Пригородный!L15</f>
        <v>0</v>
      </c>
      <c r="M15" s="23">
        <f>[1]Алагир!M15+[1]Беслан!M15+[1]ГОРОД!M15+[1]Кировский!M15+[1]Моздок!M15+[1]Ардон!M15+[1]Дигорский!M15+[1]Чикола!M15+[1]Пригородный!M15</f>
        <v>0</v>
      </c>
    </row>
    <row r="16" spans="1:20" s="12" customFormat="1" ht="19.5" thickBot="1" x14ac:dyDescent="0.35">
      <c r="A16" s="28" t="s">
        <v>20</v>
      </c>
      <c r="B16" s="25" t="s">
        <v>31</v>
      </c>
      <c r="C16" s="26"/>
      <c r="D16" s="27"/>
      <c r="E16" s="23">
        <f>[1]Алагир!E16+[1]Беслан!E16+[1]ГОРОД!E16+[1]Кировский!E16+[1]Моздок!E16+[1]Ардон!E16+[1]Дигорский!E16+[1]Чикола!E16+[1]Пригородный!E16</f>
        <v>1</v>
      </c>
      <c r="F16" s="23">
        <f>[1]Алагир!F16+[1]Беслан!F16+[1]ГОРОД!F16+[1]Кировский!F16+[1]Моздок!F16+[1]Ардон!F16+[1]Дигорский!F16+[1]Чикола!F16+[1]Пригородный!F16</f>
        <v>17250</v>
      </c>
      <c r="G16" s="23">
        <f>[1]Алагир!G16+[1]Беслан!G16+[1]ГОРОД!G16+[1]Кировский!G16+[1]Моздок!G16+[1]Ардон!G16+[1]Дигорский!G16+[1]Чикола!G16+[1]Пригородный!G16</f>
        <v>0</v>
      </c>
      <c r="H16" s="23">
        <f>[1]Алагир!H16+[1]Беслан!H16+[1]ГОРОД!H16+[1]Кировский!H16+[1]Моздок!H16+[1]Ардон!H16+[1]Дигорский!H16+[1]Чикола!H16+[1]Пригородный!H16</f>
        <v>0</v>
      </c>
      <c r="I16" s="23">
        <f>[1]Алагир!I16+[1]Беслан!I16+[1]ГОРОД!I16+[1]Кировский!I16+[1]Моздок!I16+[1]Ардон!I16+[1]Дигорский!I16+[1]Чикола!I16+[1]Пригородный!I16</f>
        <v>0</v>
      </c>
      <c r="J16" s="23">
        <f>[1]Алагир!J16+[1]Беслан!J16+[1]ГОРОД!J16+[1]Кировский!J16+[1]Моздок!J16+[1]Ардон!J16+[1]Дигорский!J16+[1]Чикола!J16+[1]Пригородный!J16</f>
        <v>0</v>
      </c>
      <c r="K16" s="23">
        <f>[1]Алагир!K16+[1]Беслан!K16+[1]ГОРОД!K16+[1]Кировский!K16+[1]Моздок!K16+[1]Ардон!K16+[1]Дигорский!K16+[1]Чикола!K16+[1]Пригородный!K16</f>
        <v>0</v>
      </c>
      <c r="L16" s="23">
        <f>[1]Алагир!L16+[1]Беслан!L16+[1]ГОРОД!L16+[1]Кировский!L16+[1]Моздок!L16+[1]Ардон!L16+[1]Дигорский!L16+[1]Чикола!L16+[1]Пригородный!L16</f>
        <v>0</v>
      </c>
      <c r="M16" s="23">
        <f>[1]Алагир!M16+[1]Беслан!M16+[1]ГОРОД!M16+[1]Кировский!M16+[1]Моздок!M16+[1]Ардон!M16+[1]Дигорский!M16+[1]Чикола!M16+[1]Пригородный!M16</f>
        <v>0</v>
      </c>
    </row>
    <row r="17" spans="1:16" s="12" customFormat="1" ht="19.5" thickBot="1" x14ac:dyDescent="0.35">
      <c r="A17" s="28" t="s">
        <v>32</v>
      </c>
      <c r="B17" s="25" t="s">
        <v>33</v>
      </c>
      <c r="C17" s="26"/>
      <c r="D17" s="27"/>
      <c r="E17" s="23">
        <f>SUM(E8:E16)</f>
        <v>87</v>
      </c>
      <c r="F17" s="23">
        <f t="shared" ref="F17:M17" si="0">SUM(F8:F16)</f>
        <v>19198.099999999999</v>
      </c>
      <c r="G17" s="23">
        <f t="shared" si="0"/>
        <v>74</v>
      </c>
      <c r="H17" s="23">
        <f t="shared" si="0"/>
        <v>998.3</v>
      </c>
      <c r="I17" s="23">
        <f t="shared" si="0"/>
        <v>0</v>
      </c>
      <c r="J17" s="23">
        <f t="shared" si="0"/>
        <v>0</v>
      </c>
      <c r="K17" s="23">
        <f t="shared" si="0"/>
        <v>0</v>
      </c>
      <c r="L17" s="23">
        <f t="shared" si="0"/>
        <v>0</v>
      </c>
      <c r="M17" s="23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2" spans="1:16" customFormat="1" x14ac:dyDescent="0.2">
      <c r="E22" s="35"/>
      <c r="F22" s="35"/>
      <c r="G22" s="35"/>
      <c r="H22" s="35"/>
      <c r="I22" s="35"/>
      <c r="J22" s="35"/>
      <c r="K22" s="35"/>
      <c r="L22" s="35"/>
      <c r="M22" s="35"/>
    </row>
    <row r="23" spans="1:16" s="3" customFormat="1" ht="18.75" x14ac:dyDescent="0.3">
      <c r="A23" s="36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6.75" customHeight="1" x14ac:dyDescent="0.3">
      <c r="A25" s="1" t="s">
        <v>83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6.25" customHeight="1" thickBot="1" x14ac:dyDescent="0.35">
      <c r="A27" s="37"/>
      <c r="B27" s="38" t="s">
        <v>37</v>
      </c>
      <c r="C27" s="39"/>
      <c r="D27" s="40"/>
      <c r="E27" s="9" t="s">
        <v>38</v>
      </c>
      <c r="F27" s="10"/>
      <c r="G27" s="41" t="s">
        <v>39</v>
      </c>
      <c r="H27" s="42"/>
      <c r="I27" s="42"/>
      <c r="J27" s="42"/>
      <c r="K27" s="42"/>
      <c r="L27" s="43"/>
      <c r="M27" s="44" t="s">
        <v>40</v>
      </c>
      <c r="N27" s="45"/>
      <c r="O27" s="44" t="s">
        <v>41</v>
      </c>
      <c r="P27" s="45"/>
    </row>
    <row r="28" spans="1:16" s="3" customFormat="1" ht="20.25" customHeight="1" thickBot="1" x14ac:dyDescent="0.35">
      <c r="A28" s="46"/>
      <c r="B28" s="47"/>
      <c r="C28" s="48"/>
      <c r="D28" s="49"/>
      <c r="E28" s="50" t="s">
        <v>42</v>
      </c>
      <c r="F28" s="51" t="s">
        <v>43</v>
      </c>
      <c r="G28" s="50" t="s">
        <v>42</v>
      </c>
      <c r="H28" s="51" t="s">
        <v>43</v>
      </c>
      <c r="I28" s="41" t="s">
        <v>44</v>
      </c>
      <c r="J28" s="42"/>
      <c r="K28" s="42"/>
      <c r="L28" s="43"/>
      <c r="M28" s="50" t="s">
        <v>42</v>
      </c>
      <c r="N28" s="51" t="s">
        <v>43</v>
      </c>
      <c r="O28" s="50" t="s">
        <v>42</v>
      </c>
      <c r="P28" s="51" t="s">
        <v>43</v>
      </c>
    </row>
    <row r="29" spans="1:16" s="3" customFormat="1" ht="19.5" thickBot="1" x14ac:dyDescent="0.35">
      <c r="A29" s="46"/>
      <c r="B29" s="47"/>
      <c r="C29" s="48"/>
      <c r="D29" s="49"/>
      <c r="E29" s="52"/>
      <c r="F29" s="53"/>
      <c r="G29" s="52"/>
      <c r="H29" s="53"/>
      <c r="I29" s="54" t="s">
        <v>45</v>
      </c>
      <c r="J29" s="41" t="s">
        <v>46</v>
      </c>
      <c r="K29" s="42"/>
      <c r="L29" s="55" t="s">
        <v>47</v>
      </c>
      <c r="M29" s="52"/>
      <c r="N29" s="53"/>
      <c r="O29" s="52"/>
      <c r="P29" s="53"/>
    </row>
    <row r="30" spans="1:16" s="3" customFormat="1" ht="96" customHeight="1" thickBot="1" x14ac:dyDescent="0.35">
      <c r="A30" s="46" t="s">
        <v>0</v>
      </c>
      <c r="B30" s="56"/>
      <c r="C30" s="57"/>
      <c r="D30" s="58"/>
      <c r="E30" s="59"/>
      <c r="F30" s="60"/>
      <c r="G30" s="59"/>
      <c r="H30" s="60"/>
      <c r="I30" s="61"/>
      <c r="J30" s="23" t="s">
        <v>48</v>
      </c>
      <c r="K30" s="23" t="s">
        <v>49</v>
      </c>
      <c r="L30" s="23" t="s">
        <v>50</v>
      </c>
      <c r="M30" s="59"/>
      <c r="N30" s="60"/>
      <c r="O30" s="59"/>
      <c r="P30" s="60"/>
    </row>
    <row r="31" spans="1:16" s="3" customFormat="1" ht="19.5" thickBot="1" x14ac:dyDescent="0.35">
      <c r="A31" s="62"/>
      <c r="B31" s="63" t="s">
        <v>51</v>
      </c>
      <c r="C31" s="64"/>
      <c r="D31" s="65"/>
      <c r="E31" s="66" t="s">
        <v>52</v>
      </c>
      <c r="F31" s="66" t="s">
        <v>53</v>
      </c>
      <c r="G31" s="66" t="s">
        <v>54</v>
      </c>
      <c r="H31" s="66" t="s">
        <v>55</v>
      </c>
      <c r="I31" s="66" t="s">
        <v>56</v>
      </c>
      <c r="J31" s="66" t="s">
        <v>57</v>
      </c>
      <c r="K31" s="66" t="s">
        <v>58</v>
      </c>
      <c r="L31" s="66" t="s">
        <v>59</v>
      </c>
      <c r="M31" s="66" t="s">
        <v>60</v>
      </c>
      <c r="N31" s="67" t="s">
        <v>61</v>
      </c>
      <c r="O31" s="68" t="s">
        <v>62</v>
      </c>
      <c r="P31" s="69" t="s">
        <v>63</v>
      </c>
    </row>
    <row r="32" spans="1:16" s="3" customFormat="1" ht="27.75" customHeight="1" thickBot="1" x14ac:dyDescent="0.35">
      <c r="A32" s="70" t="s">
        <v>51</v>
      </c>
      <c r="B32" s="71" t="s">
        <v>64</v>
      </c>
      <c r="C32" s="72" t="s">
        <v>65</v>
      </c>
      <c r="D32" s="73" t="s">
        <v>66</v>
      </c>
      <c r="E32" s="23">
        <f>[1]Алагир!E32+[1]Беслан!E31+[1]ГОРОД!E32+[1]Кировский!E32+[1]Моздок!E32+[1]Ардон!E32+[1]Дигорский!E32+[1]Чикола!E32+[1]Пригородный!E32</f>
        <v>55</v>
      </c>
      <c r="F32" s="23">
        <f>[1]Алагир!F32+[1]Беслан!F31+[1]ГОРОД!F32+[1]Кировский!F32+[1]Моздок!F32+[1]Ардон!F32+[1]Дигорский!F32+[1]Чикола!F32+[1]Пригородный!F32</f>
        <v>270.87</v>
      </c>
      <c r="G32" s="23">
        <f>[1]Алагир!G32+[1]Беслан!G31+[1]ГОРОД!G32+[1]Кировский!G32+[1]Моздок!G32+[1]Ардон!G32+[1]Дигорский!G32+[1]Чикола!G32+[1]Пригородный!G32</f>
        <v>0</v>
      </c>
      <c r="H32" s="23">
        <f>[1]Алагир!H32+[1]Беслан!H31+[1]ГОРОД!H32+[1]Кировский!H32+[1]Моздок!H32+[1]Ардон!H32+[1]Дигорский!H32+[1]Чикола!H32+[1]Пригородный!H32</f>
        <v>0</v>
      </c>
      <c r="I32" s="23">
        <f>[1]Алагир!I32+[1]Беслан!I31+[1]ГОРОД!I32+[1]Кировский!I32+[1]Моздок!I32+[1]Ардон!I32+[1]Дигорский!I32+[1]Чикола!I32+[1]Пригородный!I32</f>
        <v>0</v>
      </c>
      <c r="J32" s="23">
        <f>[1]Алагир!J32+[1]Беслан!J31+[1]ГОРОД!J32+[1]Кировский!J32+[1]Моздок!J32+[1]Ардон!J32+[1]Дигорский!J32+[1]Чикола!J32+[1]Пригородный!J32</f>
        <v>0</v>
      </c>
      <c r="K32" s="23">
        <f>[1]Алагир!K32+[1]Беслан!K31+[1]ГОРОД!K32+[1]Кировский!K32+[1]Моздок!K32+[1]Ардон!K32+[1]Дигорский!K32+[1]Чикола!K32+[1]Пригородный!K32</f>
        <v>0</v>
      </c>
      <c r="L32" s="23">
        <f>[1]Алагир!L32+[1]Беслан!L31+[1]ГОРОД!L32+[1]Кировский!L32+[1]Моздок!L32+[1]Ардон!L32+[1]Дигорский!L32+[1]Чикола!L32+[1]Пригородный!L32</f>
        <v>0</v>
      </c>
      <c r="M32" s="23">
        <f>[1]Алагир!M32+[1]Беслан!M31+[1]ГОРОД!M32+[1]Кировский!M32+[1]Моздок!M32+[1]Ардон!M32+[1]Дигорский!M32+[1]Чикола!M32+[1]Пригородный!M32</f>
        <v>63</v>
      </c>
      <c r="N32" s="23">
        <f>[1]Алагир!N32+[1]Беслан!N31+[1]ГОРОД!N32+[1]Кировский!N32+[1]Моздок!N32+[1]Ардон!N32+[1]Дигорский!N32+[1]Чикола!N32+[1]Пригородный!N32</f>
        <v>301.95999999999998</v>
      </c>
      <c r="O32" s="23">
        <f>[1]Алагир!O32+[1]Беслан!O31+[1]ГОРОД!O32+[1]Кировский!O32+[1]Моздок!O32+[1]Ардон!O32+[1]Дигорский!O32+[1]Чикола!O32+[1]Пригородный!O32</f>
        <v>80</v>
      </c>
      <c r="P32" s="23">
        <f>[1]Алагир!P32+[1]Беслан!P31+[1]ГОРОД!P32+[1]Кировский!P32+[1]Моздок!P32+[1]Ардон!P32+[1]Дигорский!P32+[1]Чикола!P32+[1]Пригородный!P32</f>
        <v>381.56</v>
      </c>
    </row>
    <row r="33" spans="1:16" s="3" customFormat="1" ht="38.25" thickBot="1" x14ac:dyDescent="0.35">
      <c r="A33" s="70" t="s">
        <v>52</v>
      </c>
      <c r="B33" s="74"/>
      <c r="C33" s="75"/>
      <c r="D33" s="76" t="s">
        <v>67</v>
      </c>
      <c r="E33" s="23">
        <f>[1]Алагир!E33+[1]Беслан!E32+[1]ГОРОД!E33+[1]Кировский!E33+[1]Моздок!E33+[1]Ардон!E33+[1]Дигорский!E33+[1]Чикола!E33+[1]Пригородный!E33</f>
        <v>3</v>
      </c>
      <c r="F33" s="23">
        <f>[1]Алагир!F33+[1]Беслан!F32+[1]ГОРОД!F33+[1]Кировский!F33+[1]Моздок!F33+[1]Ардон!F33+[1]Дигорский!F33+[1]Чикола!F33+[1]Пригородный!F33</f>
        <v>21.35</v>
      </c>
      <c r="G33" s="23">
        <f>[1]Алагир!G33+[1]Беслан!G32+[1]ГОРОД!G33+[1]Кировский!G33+[1]Моздок!G33+[1]Ардон!G33+[1]Дигорский!G33+[1]Чикола!G33+[1]Пригородный!G33</f>
        <v>0</v>
      </c>
      <c r="H33" s="23">
        <f>[1]Алагир!H33+[1]Беслан!H32+[1]ГОРОД!H33+[1]Кировский!H33+[1]Моздок!H33+[1]Ардон!H33+[1]Дигорский!H33+[1]Чикола!H33+[1]Пригородный!H33</f>
        <v>0</v>
      </c>
      <c r="I33" s="23">
        <f>[1]Алагир!I33+[1]Беслан!I32+[1]ГОРОД!I33+[1]Кировский!I33+[1]Моздок!I33+[1]Ардон!I33+[1]Дигорский!I33+[1]Чикола!I33+[1]Пригородный!I33</f>
        <v>0</v>
      </c>
      <c r="J33" s="23">
        <f>[1]Алагир!J33+[1]Беслан!J32+[1]ГОРОД!J33+[1]Кировский!J33+[1]Моздок!J33+[1]Ардон!J33+[1]Дигорский!J33+[1]Чикола!J33+[1]Пригородный!J33</f>
        <v>0</v>
      </c>
      <c r="K33" s="23">
        <f>[1]Алагир!K33+[1]Беслан!K32+[1]ГОРОД!K33+[1]Кировский!K33+[1]Моздок!K33+[1]Ардон!K33+[1]Дигорский!K33+[1]Чикола!K33+[1]Пригородный!K33</f>
        <v>0</v>
      </c>
      <c r="L33" s="23">
        <f>[1]Алагир!L33+[1]Беслан!L32+[1]ГОРОД!L33+[1]Кировский!L33+[1]Моздок!L33+[1]Ардон!L33+[1]Дигорский!L33+[1]Чикола!L33+[1]Пригородный!L33</f>
        <v>0</v>
      </c>
      <c r="M33" s="23">
        <f>[1]Алагир!M33+[1]Беслан!M32+[1]ГОРОД!M33+[1]Кировский!M33+[1]Моздок!M33+[1]Ардон!M33+[1]Дигорский!M33+[1]Чикола!M33+[1]Пригородный!M33</f>
        <v>3</v>
      </c>
      <c r="N33" s="23">
        <f>[1]Алагир!N33+[1]Беслан!N32+[1]ГОРОД!N33+[1]Кировский!N33+[1]Моздок!N33+[1]Ардон!N33+[1]Дигорский!N33+[1]Чикола!N33+[1]Пригородный!N33</f>
        <v>21.35</v>
      </c>
      <c r="O33" s="23">
        <f>[1]Алагир!O33+[1]Беслан!O32+[1]ГОРОД!O33+[1]Кировский!O33+[1]Моздок!O33+[1]Ардон!O33+[1]Дигорский!O33+[1]Чикола!O33+[1]Пригородный!O33</f>
        <v>4</v>
      </c>
      <c r="P33" s="23">
        <f>[1]Алагир!P33+[1]Беслан!P32+[1]ГОРОД!P33+[1]Кировский!P33+[1]Моздок!P33+[1]Ардон!P33+[1]Дигорский!P33+[1]Чикола!P33+[1]Пригородный!P33</f>
        <v>12.32</v>
      </c>
    </row>
    <row r="34" spans="1:16" s="3" customFormat="1" ht="19.5" thickBot="1" x14ac:dyDescent="0.35">
      <c r="A34" s="70" t="s">
        <v>53</v>
      </c>
      <c r="B34" s="74"/>
      <c r="C34" s="72" t="s">
        <v>68</v>
      </c>
      <c r="D34" s="73" t="s">
        <v>66</v>
      </c>
      <c r="E34" s="23">
        <f>[1]Алагир!E34+[1]Беслан!E33+[1]ГОРОД!E34+[1]Кировский!E34+[1]Моздок!E34+[1]Ардон!E34+[1]Дигорский!E34+[1]Чикола!E34+[1]Пригородный!E34</f>
        <v>1</v>
      </c>
      <c r="F34" s="23">
        <f>[1]Алагир!F34+[1]Беслан!F33+[1]ГОРОД!F34+[1]Кировский!F34+[1]Моздок!F34+[1]Ардон!F34+[1]Дигорский!F34+[1]Чикола!F34+[1]Пригородный!F34</f>
        <v>4.1500000000000004</v>
      </c>
      <c r="G34" s="23">
        <f>[1]Алагир!G34+[1]Беслан!G33+[1]ГОРОД!G34+[1]Кировский!G34+[1]Моздок!G34+[1]Ардон!G34+[1]Дигорский!G34+[1]Чикола!G34+[1]Пригородный!G34</f>
        <v>0</v>
      </c>
      <c r="H34" s="23">
        <f>[1]Алагир!H34+[1]Беслан!H33+[1]ГОРОД!H34+[1]Кировский!H34+[1]Моздок!H34+[1]Ардон!H34+[1]Дигорский!H34+[1]Чикола!H34+[1]Пригородный!H34</f>
        <v>0</v>
      </c>
      <c r="I34" s="23">
        <f>[1]Алагир!I34+[1]Беслан!I33+[1]ГОРОД!I34+[1]Кировский!I34+[1]Моздок!I34+[1]Ардон!I34+[1]Дигорский!I34+[1]Чикола!I34+[1]Пригородный!I34</f>
        <v>0</v>
      </c>
      <c r="J34" s="23">
        <f>[1]Алагир!J34+[1]Беслан!J33+[1]ГОРОД!J34+[1]Кировский!J34+[1]Моздок!J34+[1]Ардон!J34+[1]Дигорский!J34+[1]Чикола!J34+[1]Пригородный!J34</f>
        <v>0</v>
      </c>
      <c r="K34" s="23">
        <f>[1]Алагир!K34+[1]Беслан!K33+[1]ГОРОД!K34+[1]Кировский!K34+[1]Моздок!K34+[1]Ардон!K34+[1]Дигорский!K34+[1]Чикола!K34+[1]Пригородный!K34</f>
        <v>0</v>
      </c>
      <c r="L34" s="23">
        <f>[1]Алагир!L34+[1]Беслан!L33+[1]ГОРОД!L34+[1]Кировский!L34+[1]Моздок!L34+[1]Ардон!L34+[1]Дигорский!L34+[1]Чикола!L34+[1]Пригородный!L34</f>
        <v>0</v>
      </c>
      <c r="M34" s="23">
        <f>[1]Алагир!M34+[1]Беслан!M33+[1]ГОРОД!M34+[1]Кировский!M34+[1]Моздок!M34+[1]Ардон!M34+[1]Дигорский!M34+[1]Чикола!M34+[1]Пригородный!M34</f>
        <v>1</v>
      </c>
      <c r="N34" s="23">
        <f>[1]Алагир!N34+[1]Беслан!N33+[1]ГОРОД!N34+[1]Кировский!N34+[1]Моздок!N34+[1]Ардон!N34+[1]Дигорский!N34+[1]Чикола!N34+[1]Пригородный!N34</f>
        <v>4.1500000000000004</v>
      </c>
      <c r="O34" s="23">
        <f>[1]Алагир!O34+[1]Беслан!O33+[1]ГОРОД!O34+[1]Кировский!O34+[1]Моздок!O34+[1]Ардон!O34+[1]Дигорский!O34+[1]Чикола!O34+[1]Пригородный!O34</f>
        <v>6</v>
      </c>
      <c r="P34" s="23">
        <f>[1]Алагир!P34+[1]Беслан!P33+[1]ГОРОД!P34+[1]Кировский!P34+[1]Моздок!P34+[1]Ардон!P34+[1]Дигорский!P34+[1]Чикола!P34+[1]Пригородный!P34</f>
        <v>47</v>
      </c>
    </row>
    <row r="35" spans="1:16" s="3" customFormat="1" ht="38.25" thickBot="1" x14ac:dyDescent="0.35">
      <c r="A35" s="70" t="s">
        <v>54</v>
      </c>
      <c r="B35" s="77"/>
      <c r="C35" s="75"/>
      <c r="D35" s="29" t="s">
        <v>26</v>
      </c>
      <c r="E35" s="23">
        <f>[1]Алагир!E35+[1]Беслан!E34+[1]ГОРОД!E35+[1]Кировский!E35+[1]Моздок!E35+[1]Ардон!E35+[1]Дигорский!E35+[1]Чикола!E35+[1]Пригородный!E35</f>
        <v>2</v>
      </c>
      <c r="F35" s="23">
        <f>[1]Алагир!F35+[1]Беслан!F34+[1]ГОРОД!F35+[1]Кировский!F35+[1]Моздок!F35+[1]Ардон!F35+[1]Дигорский!F35+[1]Чикола!F35+[1]Пригородный!F35</f>
        <v>545</v>
      </c>
      <c r="G35" s="23">
        <f>[1]Алагир!G35+[1]Беслан!G34+[1]ГОРОД!G35+[1]Кировский!G35+[1]Моздок!G35+[1]Ардон!G35+[1]Дигорский!G35+[1]Чикола!G35+[1]Пригородный!G35</f>
        <v>0</v>
      </c>
      <c r="H35" s="23">
        <f>[1]Алагир!H35+[1]Беслан!H34+[1]ГОРОД!H35+[1]Кировский!H35+[1]Моздок!H35+[1]Ардон!H35+[1]Дигорский!H35+[1]Чикола!H35+[1]Пригородный!H35</f>
        <v>0</v>
      </c>
      <c r="I35" s="23">
        <f>[1]Алагир!I35+[1]Беслан!I34+[1]ГОРОД!I35+[1]Кировский!I35+[1]Моздок!I35+[1]Ардон!I35+[1]Дигорский!I35+[1]Чикола!I35+[1]Пригородный!I35</f>
        <v>0</v>
      </c>
      <c r="J35" s="23">
        <f>[1]Алагир!J35+[1]Беслан!J34+[1]ГОРОД!J35+[1]Кировский!J35+[1]Моздок!J35+[1]Ардон!J35+[1]Дигорский!J35+[1]Чикола!J35+[1]Пригородный!J35</f>
        <v>0</v>
      </c>
      <c r="K35" s="23">
        <f>[1]Алагир!K35+[1]Беслан!K34+[1]ГОРОД!K35+[1]Кировский!K35+[1]Моздок!K35+[1]Ардон!K35+[1]Дигорский!K35+[1]Чикола!K35+[1]Пригородный!K35</f>
        <v>0</v>
      </c>
      <c r="L35" s="23">
        <f>[1]Алагир!L35+[1]Беслан!L34+[1]ГОРОД!L35+[1]Кировский!L35+[1]Моздок!L35+[1]Ардон!L35+[1]Дигорский!L35+[1]Чикола!L35+[1]Пригородный!L35</f>
        <v>0</v>
      </c>
      <c r="M35" s="23">
        <f>[1]Алагир!M35+[1]Беслан!M34+[1]ГОРОД!M35+[1]Кировский!M35+[1]Моздок!M35+[1]Ардон!M35+[1]Дигорский!M35+[1]Чикола!M35+[1]Пригородный!M35</f>
        <v>2</v>
      </c>
      <c r="N35" s="23">
        <f>[1]Алагир!N35+[1]Беслан!N34+[1]ГОРОД!N35+[1]Кировский!N35+[1]Моздок!N35+[1]Ардон!N35+[1]Дигорский!N35+[1]Чикола!N35+[1]Пригородный!N35</f>
        <v>545</v>
      </c>
      <c r="O35" s="23">
        <f>[1]Алагир!O35+[1]Беслан!O34+[1]ГОРОД!O35+[1]Кировский!O35+[1]Моздок!O35+[1]Ардон!O35+[1]Дигорский!O35+[1]Чикола!O35+[1]Пригородный!O35</f>
        <v>3</v>
      </c>
      <c r="P35" s="23">
        <f>[1]Алагир!P35+[1]Беслан!P34+[1]ГОРОД!P35+[1]Кировский!P35+[1]Моздок!P35+[1]Ардон!P35+[1]Дигорский!P35+[1]Чикола!P35+[1]Пригородный!P35</f>
        <v>14.95</v>
      </c>
    </row>
    <row r="36" spans="1:16" s="3" customFormat="1" ht="38.25" thickBot="1" x14ac:dyDescent="0.35">
      <c r="A36" s="70" t="s">
        <v>55</v>
      </c>
      <c r="B36" s="78" t="s">
        <v>69</v>
      </c>
      <c r="C36" s="79" t="s">
        <v>65</v>
      </c>
      <c r="D36" s="29" t="s">
        <v>26</v>
      </c>
      <c r="E36" s="23">
        <f>[1]Алагир!E36+[1]Беслан!E35+[1]ГОРОД!E36+[1]Кировский!E36+[1]Моздок!E36+[1]Ардон!E36+[1]Дигорский!E36+[1]Чикола!E36+[1]Пригородный!E36</f>
        <v>0</v>
      </c>
      <c r="F36" s="23">
        <f>[1]Алагир!F36+[1]Беслан!F35+[1]ГОРОД!F36+[1]Кировский!F36+[1]Моздок!F36+[1]Ардон!F36+[1]Дигорский!F36+[1]Чикола!F36+[1]Пригородный!F36</f>
        <v>0</v>
      </c>
      <c r="G36" s="23">
        <f>[1]Алагир!G36+[1]Беслан!G35+[1]ГОРОД!G36+[1]Кировский!G36+[1]Моздок!G36+[1]Ардон!G36+[1]Дигорский!G36+[1]Чикола!G36+[1]Пригородный!G36</f>
        <v>0</v>
      </c>
      <c r="H36" s="23">
        <f>[1]Алагир!H36+[1]Беслан!H35+[1]ГОРОД!H36+[1]Кировский!H36+[1]Моздок!H36+[1]Ардон!H36+[1]Дигорский!H36+[1]Чикола!H36+[1]Пригородный!H36</f>
        <v>0</v>
      </c>
      <c r="I36" s="23">
        <f>[1]Алагир!I36+[1]Беслан!I35+[1]ГОРОД!I36+[1]Кировский!I36+[1]Моздок!I36+[1]Ардон!I36+[1]Дигорский!I36+[1]Чикола!I36+[1]Пригородный!I36</f>
        <v>0</v>
      </c>
      <c r="J36" s="23">
        <f>[1]Алагир!J36+[1]Беслан!J35+[1]ГОРОД!J36+[1]Кировский!J36+[1]Моздок!J36+[1]Ардон!J36+[1]Дигорский!J36+[1]Чикола!J36+[1]Пригородный!J36</f>
        <v>0</v>
      </c>
      <c r="K36" s="23">
        <f>[1]Алагир!K36+[1]Беслан!K35+[1]ГОРОД!K36+[1]Кировский!K36+[1]Моздок!K36+[1]Ардон!K36+[1]Дигорский!K36+[1]Чикола!K36+[1]Пригородный!K36</f>
        <v>0</v>
      </c>
      <c r="L36" s="23">
        <f>[1]Алагир!L36+[1]Беслан!L35+[1]ГОРОД!L36+[1]Кировский!L36+[1]Моздок!L36+[1]Ардон!L36+[1]Дигорский!L36+[1]Чикола!L36+[1]Пригородный!L36</f>
        <v>0</v>
      </c>
      <c r="M36" s="23">
        <f>[1]Алагир!M36+[1]Беслан!M35+[1]ГОРОД!M36+[1]Кировский!M36+[1]Моздок!M36+[1]Ардон!M36+[1]Дигорский!M36+[1]Чикола!M36+[1]Пригородный!M36</f>
        <v>0</v>
      </c>
      <c r="N36" s="23">
        <f>[1]Алагир!N36+[1]Беслан!N35+[1]ГОРОД!N36+[1]Кировский!N36+[1]Моздок!N36+[1]Ардон!N36+[1]Дигорский!N36+[1]Чикола!N36+[1]Пригородный!N36</f>
        <v>0</v>
      </c>
      <c r="O36" s="23">
        <f>[1]Алагир!O36+[1]Беслан!O35+[1]ГОРОД!O36+[1]Кировский!O36+[1]Моздок!O36+[1]Ардон!O36+[1]Дигорский!O36+[1]Чикола!O36+[1]Пригородный!O36</f>
        <v>0</v>
      </c>
      <c r="P36" s="23">
        <f>[1]Алагир!P36+[1]Беслан!P35+[1]ГОРОД!P36+[1]Кировский!P36+[1]Моздок!P36+[1]Ардон!P36+[1]Дигорский!P36+[1]Чикола!P36+[1]Пригородный!P36</f>
        <v>0</v>
      </c>
    </row>
    <row r="37" spans="1:16" s="3" customFormat="1" ht="51" customHeight="1" thickBot="1" x14ac:dyDescent="0.35">
      <c r="A37" s="70" t="s">
        <v>56</v>
      </c>
      <c r="B37" s="80"/>
      <c r="C37" s="79" t="s">
        <v>68</v>
      </c>
      <c r="D37" s="29" t="s">
        <v>26</v>
      </c>
      <c r="E37" s="23">
        <f>[1]Алагир!E37+[1]Беслан!E36+[1]ГОРОД!E37+[1]Кировский!E37+[1]Моздок!E37+[1]Ардон!E37+[1]Дигорский!E37+[1]Чикола!E37+[1]Пригородный!E37</f>
        <v>0</v>
      </c>
      <c r="F37" s="23">
        <f>[1]Алагир!F37+[1]Беслан!F36+[1]ГОРОД!F37+[1]Кировский!F37+[1]Моздок!F37+[1]Ардон!F37+[1]Дигорский!F37+[1]Чикола!F37+[1]Пригородный!F37</f>
        <v>0</v>
      </c>
      <c r="G37" s="23">
        <f>[1]Алагир!G37+[1]Беслан!G36+[1]ГОРОД!G37+[1]Кировский!G37+[1]Моздок!G37+[1]Ардон!G37+[1]Дигорский!G37+[1]Чикола!G37+[1]Пригородный!G37</f>
        <v>0</v>
      </c>
      <c r="H37" s="23">
        <f>[1]Алагир!H37+[1]Беслан!H36+[1]ГОРОД!H37+[1]Кировский!H37+[1]Моздок!H37+[1]Ардон!H37+[1]Дигорский!H37+[1]Чикола!H37+[1]Пригородный!H37</f>
        <v>0</v>
      </c>
      <c r="I37" s="23">
        <f>[1]Алагир!I37+[1]Беслан!I36+[1]ГОРОД!I37+[1]Кировский!I37+[1]Моздок!I37+[1]Ардон!I37+[1]Дигорский!I37+[1]Чикола!I37+[1]Пригородный!I37</f>
        <v>0</v>
      </c>
      <c r="J37" s="23">
        <f>[1]Алагир!J37+[1]Беслан!J36+[1]ГОРОД!J37+[1]Кировский!J37+[1]Моздок!J37+[1]Ардон!J37+[1]Дигорский!J37+[1]Чикола!J37+[1]Пригородный!J37</f>
        <v>0</v>
      </c>
      <c r="K37" s="23">
        <f>[1]Алагир!K37+[1]Беслан!K36+[1]ГОРОД!K37+[1]Кировский!K37+[1]Моздок!K37+[1]Ардон!K37+[1]Дигорский!K37+[1]Чикола!K37+[1]Пригородный!K37</f>
        <v>0</v>
      </c>
      <c r="L37" s="23">
        <f>[1]Алагир!L37+[1]Беслан!L36+[1]ГОРОД!L37+[1]Кировский!L37+[1]Моздок!L37+[1]Ардон!L37+[1]Дигорский!L37+[1]Чикола!L37+[1]Пригородный!L37</f>
        <v>0</v>
      </c>
      <c r="M37" s="23">
        <f>[1]Алагир!M37+[1]Беслан!M36+[1]ГОРОД!M37+[1]Кировский!M37+[1]Моздок!M37+[1]Ардон!M37+[1]Дигорский!M37+[1]Чикола!M37+[1]Пригородный!M37</f>
        <v>0</v>
      </c>
      <c r="N37" s="23">
        <f>[1]Алагир!N37+[1]Беслан!N36+[1]ГОРОД!N37+[1]Кировский!N37+[1]Моздок!N37+[1]Ардон!N37+[1]Дигорский!N37+[1]Чикола!N37+[1]Пригородный!N37</f>
        <v>0</v>
      </c>
      <c r="O37" s="23">
        <f>[1]Алагир!O37+[1]Беслан!O36+[1]ГОРОД!O37+[1]Кировский!O37+[1]Моздок!O37+[1]Ардон!O37+[1]Дигорский!O37+[1]Чикола!O37+[1]Пригородный!O37</f>
        <v>0</v>
      </c>
      <c r="P37" s="23">
        <f>[1]Алагир!P37+[1]Беслан!P36+[1]ГОРОД!P37+[1]Кировский!P37+[1]Моздок!P37+[1]Ардон!P37+[1]Дигорский!P37+[1]Чикола!P37+[1]Пригородный!P37</f>
        <v>0</v>
      </c>
    </row>
    <row r="38" spans="1:16" s="3" customFormat="1" ht="51.75" customHeight="1" thickBot="1" x14ac:dyDescent="0.35">
      <c r="A38" s="70" t="s">
        <v>57</v>
      </c>
      <c r="B38" s="78" t="s">
        <v>70</v>
      </c>
      <c r="C38" s="79" t="s">
        <v>65</v>
      </c>
      <c r="D38" s="29" t="s">
        <v>26</v>
      </c>
      <c r="E38" s="23">
        <f>[1]Алагир!E38+[1]Беслан!E37+[1]ГОРОД!E38+[1]Кировский!E38+[1]Моздок!E38+[1]Ардон!E38+[1]Дигорский!E38+[1]Чикола!E38+[1]Пригородный!E38</f>
        <v>0</v>
      </c>
      <c r="F38" s="23">
        <f>[1]Алагир!F38+[1]Беслан!F37+[1]ГОРОД!F38+[1]Кировский!F38+[1]Моздок!F38+[1]Ардон!F38+[1]Дигорский!F38+[1]Чикола!F38+[1]Пригородный!F38</f>
        <v>0</v>
      </c>
      <c r="G38" s="23">
        <f>[1]Алагир!G38+[1]Беслан!G37+[1]ГОРОД!G38+[1]Кировский!G38+[1]Моздок!G38+[1]Ардон!G38+[1]Дигорский!G38+[1]Чикола!G38+[1]Пригородный!G38</f>
        <v>0</v>
      </c>
      <c r="H38" s="23">
        <f>[1]Алагир!H38+[1]Беслан!H37+[1]ГОРОД!H38+[1]Кировский!H38+[1]Моздок!H38+[1]Ардон!H38+[1]Дигорский!H38+[1]Чикола!H38+[1]Пригородный!H38</f>
        <v>0</v>
      </c>
      <c r="I38" s="23">
        <f>[1]Алагир!I38+[1]Беслан!I37+[1]ГОРОД!I38+[1]Кировский!I38+[1]Моздок!I38+[1]Ардон!I38+[1]Дигорский!I38+[1]Чикола!I38+[1]Пригородный!I38</f>
        <v>0</v>
      </c>
      <c r="J38" s="23">
        <f>[1]Алагир!J38+[1]Беслан!J37+[1]ГОРОД!J38+[1]Кировский!J38+[1]Моздок!J38+[1]Ардон!J38+[1]Дигорский!J38+[1]Чикола!J38+[1]Пригородный!J38</f>
        <v>0</v>
      </c>
      <c r="K38" s="23">
        <f>[1]Алагир!K38+[1]Беслан!K37+[1]ГОРОД!K38+[1]Кировский!K38+[1]Моздок!K38+[1]Ардон!K38+[1]Дигорский!K38+[1]Чикола!K38+[1]Пригородный!K38</f>
        <v>0</v>
      </c>
      <c r="L38" s="23">
        <f>[1]Алагир!L38+[1]Беслан!L37+[1]ГОРОД!L38+[1]Кировский!L38+[1]Моздок!L38+[1]Ардон!L38+[1]Дигорский!L38+[1]Чикола!L38+[1]Пригородный!L38</f>
        <v>0</v>
      </c>
      <c r="M38" s="23">
        <f>[1]Алагир!M38+[1]Беслан!M37+[1]ГОРОД!M38+[1]Кировский!M38+[1]Моздок!M38+[1]Ардон!M38+[1]Дигорский!M38+[1]Чикола!M38+[1]Пригородный!M38</f>
        <v>0</v>
      </c>
      <c r="N38" s="23">
        <f>[1]Алагир!N38+[1]Беслан!N37+[1]ГОРОД!N38+[1]Кировский!N38+[1]Моздок!N38+[1]Ардон!N38+[1]Дигорский!N38+[1]Чикола!N38+[1]Пригородный!N38</f>
        <v>0</v>
      </c>
      <c r="O38" s="23">
        <f>[1]Алагир!O38+[1]Беслан!O37+[1]ГОРОД!O38+[1]Кировский!O38+[1]Моздок!O38+[1]Ардон!O38+[1]Дигорский!O38+[1]Чикола!O38+[1]Пригородный!O38</f>
        <v>0</v>
      </c>
      <c r="P38" s="23">
        <f>[1]Алагир!P38+[1]Беслан!P37+[1]ГОРОД!P38+[1]Кировский!P38+[1]Моздок!P38+[1]Ардон!P38+[1]Дигорский!P38+[1]Чикола!P38+[1]Пригородный!P38</f>
        <v>0</v>
      </c>
    </row>
    <row r="39" spans="1:16" s="3" customFormat="1" ht="38.25" thickBot="1" x14ac:dyDescent="0.35">
      <c r="A39" s="70" t="s">
        <v>58</v>
      </c>
      <c r="B39" s="80"/>
      <c r="C39" s="28" t="s">
        <v>27</v>
      </c>
      <c r="D39" s="29" t="s">
        <v>26</v>
      </c>
      <c r="E39" s="23">
        <f>[1]Алагир!E39+[1]Беслан!E38+[1]ГОРОД!E39+[1]Кировский!E39+[1]Моздок!E39+[1]Ардон!E39+[1]Дигорский!E39+[1]Чикола!E39+[1]Пригородный!E39</f>
        <v>0</v>
      </c>
      <c r="F39" s="23">
        <f>[1]Алагир!F39+[1]Беслан!F38+[1]ГОРОД!F39+[1]Кировский!F39+[1]Моздок!F39+[1]Ардон!F39+[1]Дигорский!F39+[1]Чикола!F39+[1]Пригородный!F39</f>
        <v>0</v>
      </c>
      <c r="G39" s="23">
        <f>[1]Алагир!G39+[1]Беслан!G38+[1]ГОРОД!G39+[1]Кировский!G39+[1]Моздок!G39+[1]Ардон!G39+[1]Дигорский!G39+[1]Чикола!G39+[1]Пригородный!G39</f>
        <v>0</v>
      </c>
      <c r="H39" s="23">
        <f>[1]Алагир!H39+[1]Беслан!H38+[1]ГОРОД!H39+[1]Кировский!H39+[1]Моздок!H39+[1]Ардон!H39+[1]Дигорский!H39+[1]Чикола!H39+[1]Пригородный!H39</f>
        <v>0</v>
      </c>
      <c r="I39" s="23">
        <f>[1]Алагир!I39+[1]Беслан!I38+[1]ГОРОД!I39+[1]Кировский!I39+[1]Моздок!I39+[1]Ардон!I39+[1]Дигорский!I39+[1]Чикола!I39+[1]Пригородный!I39</f>
        <v>0</v>
      </c>
      <c r="J39" s="23">
        <f>[1]Алагир!J39+[1]Беслан!J38+[1]ГОРОД!J39+[1]Кировский!J39+[1]Моздок!J39+[1]Ардон!J39+[1]Дигорский!J39+[1]Чикола!J39+[1]Пригородный!J39</f>
        <v>0</v>
      </c>
      <c r="K39" s="23">
        <f>[1]Алагир!K39+[1]Беслан!K38+[1]ГОРОД!K39+[1]Кировский!K39+[1]Моздок!K39+[1]Ардон!K39+[1]Дигорский!K39+[1]Чикола!K39+[1]Пригородный!K39</f>
        <v>0</v>
      </c>
      <c r="L39" s="23">
        <f>[1]Алагир!L39+[1]Беслан!L38+[1]ГОРОД!L39+[1]Кировский!L39+[1]Моздок!L39+[1]Ардон!L39+[1]Дигорский!L39+[1]Чикола!L39+[1]Пригородный!L39</f>
        <v>0</v>
      </c>
      <c r="M39" s="23">
        <f>[1]Алагир!M39+[1]Беслан!M38+[1]ГОРОД!M39+[1]Кировский!M39+[1]Моздок!M39+[1]Ардон!M39+[1]Дигорский!M39+[1]Чикола!M39+[1]Пригородный!M39</f>
        <v>0</v>
      </c>
      <c r="N39" s="23">
        <f>[1]Алагир!N39+[1]Беслан!N38+[1]ГОРОД!N39+[1]Кировский!N39+[1]Моздок!N39+[1]Ардон!N39+[1]Дигорский!N39+[1]Чикола!N39+[1]Пригородный!N39</f>
        <v>0</v>
      </c>
      <c r="O39" s="23">
        <f>[1]Алагир!O39+[1]Беслан!O38+[1]ГОРОД!O39+[1]Кировский!O39+[1]Моздок!O39+[1]Ардон!O39+[1]Дигорский!O39+[1]Чикола!O39+[1]Пригородный!O39</f>
        <v>0</v>
      </c>
      <c r="P39" s="23">
        <f>[1]Алагир!P39+[1]Беслан!P38+[1]ГОРОД!P39+[1]Кировский!P39+[1]Моздок!P39+[1]Ардон!P39+[1]Дигорский!P39+[1]Чикола!P39+[1]Пригородный!P39</f>
        <v>0</v>
      </c>
    </row>
    <row r="40" spans="1:16" s="3" customFormat="1" ht="58.5" customHeight="1" thickBot="1" x14ac:dyDescent="0.35">
      <c r="A40" s="70" t="s">
        <v>59</v>
      </c>
      <c r="B40" s="78" t="s">
        <v>71</v>
      </c>
      <c r="C40" s="81" t="s">
        <v>72</v>
      </c>
      <c r="D40" s="82"/>
      <c r="E40" s="23">
        <f>[1]Алагир!E40+[1]Беслан!E39+[1]ГОРОД!E40+[1]Кировский!E40+[1]Моздок!E40+[1]Ардон!E40+[1]Дигорский!E40+[1]Чикола!E40+[1]Пригородный!E40</f>
        <v>0</v>
      </c>
      <c r="F40" s="23">
        <f>[1]Алагир!F40+[1]Беслан!F39+[1]ГОРОД!F40+[1]Кировский!F40+[1]Моздок!F40+[1]Ардон!F40+[1]Дигорский!F40+[1]Чикола!F40+[1]Пригородный!F40</f>
        <v>0</v>
      </c>
      <c r="G40" s="23">
        <f>[1]Алагир!G40+[1]Беслан!G39+[1]ГОРОД!G40+[1]Кировский!G40+[1]Моздок!G40+[1]Ардон!G40+[1]Дигорский!G40+[1]Чикола!G40+[1]Пригородный!G40</f>
        <v>0</v>
      </c>
      <c r="H40" s="23">
        <f>[1]Алагир!H40+[1]Беслан!H39+[1]ГОРОД!H40+[1]Кировский!H40+[1]Моздок!H40+[1]Ардон!H40+[1]Дигорский!H40+[1]Чикола!H40+[1]Пригородный!H40</f>
        <v>0</v>
      </c>
      <c r="I40" s="23">
        <f>[1]Алагир!I40+[1]Беслан!I39+[1]ГОРОД!I40+[1]Кировский!I40+[1]Моздок!I40+[1]Ардон!I40+[1]Дигорский!I40+[1]Чикола!I40+[1]Пригородный!I40</f>
        <v>0</v>
      </c>
      <c r="J40" s="23">
        <f>[1]Алагир!J40+[1]Беслан!J39+[1]ГОРОД!J40+[1]Кировский!J40+[1]Моздок!J40+[1]Ардон!J40+[1]Дигорский!J40+[1]Чикола!J40+[1]Пригородный!J40</f>
        <v>0</v>
      </c>
      <c r="K40" s="23">
        <f>[1]Алагир!K40+[1]Беслан!K39+[1]ГОРОД!K40+[1]Кировский!K40+[1]Моздок!K40+[1]Ардон!K40+[1]Дигорский!K40+[1]Чикола!K40+[1]Пригородный!K40</f>
        <v>0</v>
      </c>
      <c r="L40" s="23">
        <f>[1]Алагир!L40+[1]Беслан!L39+[1]ГОРОД!L40+[1]Кировский!L40+[1]Моздок!L40+[1]Ардон!L40+[1]Дигорский!L40+[1]Чикола!L40+[1]Пригородный!L40</f>
        <v>0</v>
      </c>
      <c r="M40" s="23">
        <f>[1]Алагир!M40+[1]Беслан!M39+[1]ГОРОД!M40+[1]Кировский!M40+[1]Моздок!M40+[1]Ардон!M40+[1]Дигорский!M40+[1]Чикола!M40+[1]Пригородный!M40</f>
        <v>0</v>
      </c>
      <c r="N40" s="23">
        <f>[1]Алагир!N40+[1]Беслан!N39+[1]ГОРОД!N40+[1]Кировский!N40+[1]Моздок!N40+[1]Ардон!N40+[1]Дигорский!N40+[1]Чикола!N40+[1]Пригородный!N40</f>
        <v>0</v>
      </c>
      <c r="O40" s="23">
        <f>[1]Алагир!O40+[1]Беслан!O39+[1]ГОРОД!O40+[1]Кировский!O40+[1]Моздок!O40+[1]Ардон!O40+[1]Дигорский!O40+[1]Чикола!O40+[1]Пригородный!O40</f>
        <v>0</v>
      </c>
      <c r="P40" s="23">
        <f>[1]Алагир!P40+[1]Беслан!P39+[1]ГОРОД!P40+[1]Кировский!P40+[1]Моздок!P40+[1]Ардон!P40+[1]Дигорский!P40+[1]Чикола!P40+[1]Пригородный!P40</f>
        <v>0</v>
      </c>
    </row>
    <row r="41" spans="1:16" s="3" customFormat="1" ht="24" customHeight="1" thickBot="1" x14ac:dyDescent="0.35">
      <c r="A41" s="70" t="s">
        <v>60</v>
      </c>
      <c r="B41" s="83"/>
      <c r="C41" s="81" t="s">
        <v>73</v>
      </c>
      <c r="D41" s="82"/>
      <c r="E41" s="23">
        <f>[1]Алагир!E41+[1]Беслан!E40+[1]ГОРОД!E41+[1]Кировский!E41+[1]Моздок!E41+[1]Ардон!E41+[1]Дигорский!E41+[1]Чикола!E41+[1]Пригородный!E41</f>
        <v>0</v>
      </c>
      <c r="F41" s="23">
        <f>[1]Алагир!F41+[1]Беслан!F40+[1]ГОРОД!F41+[1]Кировский!F41+[1]Моздок!F41+[1]Ардон!F41+[1]Дигорский!F41+[1]Чикола!F41+[1]Пригородный!F41</f>
        <v>0</v>
      </c>
      <c r="G41" s="23">
        <f>[1]Алагир!G41+[1]Беслан!G40+[1]ГОРОД!G41+[1]Кировский!G41+[1]Моздок!G41+[1]Ардон!G41+[1]Дигорский!G41+[1]Чикола!G41+[1]Пригородный!G41</f>
        <v>0</v>
      </c>
      <c r="H41" s="23">
        <f>[1]Алагир!H41+[1]Беслан!H40+[1]ГОРОД!H41+[1]Кировский!H41+[1]Моздок!H41+[1]Ардон!H41+[1]Дигорский!H41+[1]Чикола!H41+[1]Пригородный!H41</f>
        <v>0</v>
      </c>
      <c r="I41" s="23">
        <f>[1]Алагир!I41+[1]Беслан!I40+[1]ГОРОД!I41+[1]Кировский!I41+[1]Моздок!I41+[1]Ардон!I41+[1]Дигорский!I41+[1]Чикола!I41+[1]Пригородный!I41</f>
        <v>0</v>
      </c>
      <c r="J41" s="23">
        <f>[1]Алагир!J41+[1]Беслан!J40+[1]ГОРОД!J41+[1]Кировский!J41+[1]Моздок!J41+[1]Ардон!J41+[1]Дигорский!J41+[1]Чикола!J41+[1]Пригородный!J41</f>
        <v>0</v>
      </c>
      <c r="K41" s="23">
        <f>[1]Алагир!K41+[1]Беслан!K40+[1]ГОРОД!K41+[1]Кировский!K41+[1]Моздок!K41+[1]Ардон!K41+[1]Дигорский!K41+[1]Чикола!K41+[1]Пригородный!K41</f>
        <v>0</v>
      </c>
      <c r="L41" s="23">
        <f>[1]Алагир!L41+[1]Беслан!L40+[1]ГОРОД!L41+[1]Кировский!L41+[1]Моздок!L41+[1]Ардон!L41+[1]Дигорский!L41+[1]Чикола!L41+[1]Пригородный!L41</f>
        <v>0</v>
      </c>
      <c r="M41" s="23">
        <f>[1]Алагир!M41+[1]Беслан!M40+[1]ГОРОД!M41+[1]Кировский!M41+[1]Моздок!M41+[1]Ардон!M41+[1]Дигорский!M41+[1]Чикола!M41+[1]Пригородный!M41</f>
        <v>0</v>
      </c>
      <c r="N41" s="23">
        <f>[1]Алагир!N41+[1]Беслан!N40+[1]ГОРОД!N41+[1]Кировский!N41+[1]Моздок!N41+[1]Ардон!N41+[1]Дигорский!N41+[1]Чикола!N41+[1]Пригородный!N41</f>
        <v>0</v>
      </c>
      <c r="O41" s="23">
        <f>[1]Алагир!O41+[1]Беслан!O40+[1]ГОРОД!O41+[1]Кировский!O41+[1]Моздок!O41+[1]Ардон!O41+[1]Дигорский!O41+[1]Чикола!O41+[1]Пригородный!O41</f>
        <v>0</v>
      </c>
      <c r="P41" s="23">
        <f>[1]Алагир!P41+[1]Беслан!P40+[1]ГОРОД!P41+[1]Кировский!P41+[1]Моздок!P41+[1]Ардон!P41+[1]Дигорский!P41+[1]Чикола!P41+[1]Пригородный!P41</f>
        <v>0</v>
      </c>
    </row>
    <row r="42" spans="1:16" s="3" customFormat="1" ht="60" customHeight="1" thickBot="1" x14ac:dyDescent="0.35">
      <c r="A42" s="70" t="s">
        <v>74</v>
      </c>
      <c r="B42" s="83"/>
      <c r="C42" s="81" t="s">
        <v>75</v>
      </c>
      <c r="D42" s="82"/>
      <c r="E42" s="23">
        <f>[1]Алагир!E42+[1]Беслан!E41+[1]ГОРОД!E42+[1]Кировский!E42+[1]Моздок!E42+[1]Ардон!E42+[1]Дигорский!E42+[1]Чикола!E42+[1]Пригородный!E42</f>
        <v>0</v>
      </c>
      <c r="F42" s="23">
        <f>[1]Алагир!F42+[1]Беслан!F41+[1]ГОРОД!F42+[1]Кировский!F42+[1]Моздок!F42+[1]Ардон!F42+[1]Дигорский!F42+[1]Чикола!F42+[1]Пригородный!F42</f>
        <v>0</v>
      </c>
      <c r="G42" s="23">
        <f>[1]Алагир!G42+[1]Беслан!G41+[1]ГОРОД!G42+[1]Кировский!G42+[1]Моздок!G42+[1]Ардон!G42+[1]Дигорский!G42+[1]Чикола!G42+[1]Пригородный!G42</f>
        <v>0</v>
      </c>
      <c r="H42" s="23">
        <f>[1]Алагир!H42+[1]Беслан!H41+[1]ГОРОД!H42+[1]Кировский!H42+[1]Моздок!H42+[1]Ардон!H42+[1]Дигорский!H42+[1]Чикола!H42+[1]Пригородный!H42</f>
        <v>0</v>
      </c>
      <c r="I42" s="23">
        <f>[1]Алагир!I42+[1]Беслан!I41+[1]ГОРОД!I42+[1]Кировский!I42+[1]Моздок!I42+[1]Ардон!I42+[1]Дигорский!I42+[1]Чикола!I42+[1]Пригородный!I42</f>
        <v>0</v>
      </c>
      <c r="J42" s="23">
        <f>[1]Алагир!J42+[1]Беслан!J41+[1]ГОРОД!J42+[1]Кировский!J42+[1]Моздок!J42+[1]Ардон!J42+[1]Дигорский!J42+[1]Чикола!J42+[1]Пригородный!J42</f>
        <v>0</v>
      </c>
      <c r="K42" s="23">
        <f>[1]Алагир!K42+[1]Беслан!K41+[1]ГОРОД!K42+[1]Кировский!K42+[1]Моздок!K42+[1]Ардон!K42+[1]Дигорский!K42+[1]Чикола!K42+[1]Пригородный!K42</f>
        <v>0</v>
      </c>
      <c r="L42" s="23">
        <f>[1]Алагир!L42+[1]Беслан!L41+[1]ГОРОД!L42+[1]Кировский!L42+[1]Моздок!L42+[1]Ардон!L42+[1]Дигорский!L42+[1]Чикола!L42+[1]Пригородный!L42</f>
        <v>0</v>
      </c>
      <c r="M42" s="23">
        <f>[1]Алагир!M42+[1]Беслан!M41+[1]ГОРОД!M42+[1]Кировский!M42+[1]Моздок!M42+[1]Ардон!M42+[1]Дигорский!M42+[1]Чикола!M42+[1]Пригородный!M42</f>
        <v>0</v>
      </c>
      <c r="N42" s="23">
        <f>[1]Алагир!N42+[1]Беслан!N41+[1]ГОРОД!N42+[1]Кировский!N42+[1]Моздок!N42+[1]Ардон!N42+[1]Дигорский!N42+[1]Чикола!N42+[1]Пригородный!N42</f>
        <v>0</v>
      </c>
      <c r="O42" s="23">
        <f>[1]Алагир!O42+[1]Беслан!O41+[1]ГОРОД!O42+[1]Кировский!O42+[1]Моздок!O42+[1]Ардон!O42+[1]Дигорский!O42+[1]Чикола!O42+[1]Пригородный!O42</f>
        <v>0</v>
      </c>
      <c r="P42" s="23">
        <f>[1]Алагир!P42+[1]Беслан!P41+[1]ГОРОД!P42+[1]Кировский!P42+[1]Моздок!P42+[1]Ардон!P42+[1]Дигорский!P42+[1]Чикола!P42+[1]Пригородный!P42</f>
        <v>0</v>
      </c>
    </row>
    <row r="43" spans="1:16" s="3" customFormat="1" ht="19.5" thickBot="1" x14ac:dyDescent="0.35">
      <c r="A43" s="70" t="s">
        <v>62</v>
      </c>
      <c r="B43" s="83"/>
      <c r="C43" s="84" t="s">
        <v>76</v>
      </c>
      <c r="D43" s="85"/>
      <c r="E43" s="23">
        <f>[1]Алагир!E43+[1]Беслан!E42+[1]ГОРОД!E43+[1]Кировский!E43+[1]Моздок!E43+[1]Ардон!E43+[1]Дигорский!E43+[1]Чикола!E43+[1]Пригородный!E43</f>
        <v>0</v>
      </c>
      <c r="F43" s="23">
        <f>[1]Алагир!F43+[1]Беслан!F42+[1]ГОРОД!F43+[1]Кировский!F43+[1]Моздок!F43+[1]Ардон!F43+[1]Дигорский!F43+[1]Чикола!F43+[1]Пригородный!F43</f>
        <v>0</v>
      </c>
      <c r="G43" s="23">
        <f>[1]Алагир!G43+[1]Беслан!G42+[1]ГОРОД!G43+[1]Кировский!G43+[1]Моздок!G43+[1]Ардон!G43+[1]Дигорский!G43+[1]Чикола!G43+[1]Пригородный!G43</f>
        <v>0</v>
      </c>
      <c r="H43" s="23">
        <f>[1]Алагир!H43+[1]Беслан!H42+[1]ГОРОД!H43+[1]Кировский!H43+[1]Моздок!H43+[1]Ардон!H43+[1]Дигорский!H43+[1]Чикола!H43+[1]Пригородный!H43</f>
        <v>0</v>
      </c>
      <c r="I43" s="23">
        <f>[1]Алагир!I43+[1]Беслан!I42+[1]ГОРОД!I43+[1]Кировский!I43+[1]Моздок!I43+[1]Ардон!I43+[1]Дигорский!I43+[1]Чикола!I43+[1]Пригородный!I43</f>
        <v>0</v>
      </c>
      <c r="J43" s="23">
        <f>[1]Алагир!J43+[1]Беслан!J42+[1]ГОРОД!J43+[1]Кировский!J43+[1]Моздок!J43+[1]Ардон!J43+[1]Дигорский!J43+[1]Чикола!J43+[1]Пригородный!J43</f>
        <v>0</v>
      </c>
      <c r="K43" s="23">
        <f>[1]Алагир!K43+[1]Беслан!K42+[1]ГОРОД!K43+[1]Кировский!K43+[1]Моздок!K43+[1]Ардон!K43+[1]Дигорский!K43+[1]Чикола!K43+[1]Пригородный!K43</f>
        <v>0</v>
      </c>
      <c r="L43" s="23">
        <f>[1]Алагир!L43+[1]Беслан!L42+[1]ГОРОД!L43+[1]Кировский!L43+[1]Моздок!L43+[1]Ардон!L43+[1]Дигорский!L43+[1]Чикола!L43+[1]Пригородный!L43</f>
        <v>0</v>
      </c>
      <c r="M43" s="23">
        <f>[1]Алагир!M43+[1]Беслан!M42+[1]ГОРОД!M43+[1]Кировский!M43+[1]Моздок!M43+[1]Ардон!M43+[1]Дигорский!M43+[1]Чикола!M43+[1]Пригородный!M43</f>
        <v>0</v>
      </c>
      <c r="N43" s="23">
        <f>[1]Алагир!N43+[1]Беслан!N42+[1]ГОРОД!N43+[1]Кировский!N43+[1]Моздок!N43+[1]Ардон!N43+[1]Дигорский!N43+[1]Чикола!N43+[1]Пригородный!N43</f>
        <v>0</v>
      </c>
      <c r="O43" s="23">
        <f>[1]Алагир!O43+[1]Беслан!O42+[1]ГОРОД!O43+[1]Кировский!O43+[1]Моздок!O43+[1]Ардон!O43+[1]Дигорский!O43+[1]Чикола!O43+[1]Пригородный!O43</f>
        <v>0</v>
      </c>
      <c r="P43" s="23">
        <f>[1]Алагир!P43+[1]Беслан!P42+[1]ГОРОД!P43+[1]Кировский!P43+[1]Моздок!P43+[1]Ардон!P43+[1]Дигорский!P43+[1]Чикола!P43+[1]Пригородный!P43</f>
        <v>0</v>
      </c>
    </row>
    <row r="44" spans="1:16" s="3" customFormat="1" ht="63.75" customHeight="1" thickBot="1" x14ac:dyDescent="0.35">
      <c r="A44" s="70" t="s">
        <v>63</v>
      </c>
      <c r="B44" s="83"/>
      <c r="C44" s="81" t="s">
        <v>77</v>
      </c>
      <c r="D44" s="82"/>
      <c r="E44" s="23">
        <f>[1]Алагир!E44+[1]Беслан!E43+[1]ГОРОД!E44+[1]Кировский!E44+[1]Моздок!E44+[1]Ардон!E44+[1]Дигорский!E44+[1]Чикола!E44+[1]Пригородный!E44</f>
        <v>0</v>
      </c>
      <c r="F44" s="23">
        <f>[1]Алагир!F44+[1]Беслан!F43+[1]ГОРОД!F44+[1]Кировский!F44+[1]Моздок!F44+[1]Ардон!F44+[1]Дигорский!F44+[1]Чикола!F44+[1]Пригородный!F44</f>
        <v>0</v>
      </c>
      <c r="G44" s="23">
        <f>[1]Алагир!G44+[1]Беслан!G43+[1]ГОРОД!G44+[1]Кировский!G44+[1]Моздок!G44+[1]Ардон!G44+[1]Дигорский!G44+[1]Чикола!G44+[1]Пригородный!G44</f>
        <v>0</v>
      </c>
      <c r="H44" s="23">
        <f>[1]Алагир!H44+[1]Беслан!H43+[1]ГОРОД!H44+[1]Кировский!H44+[1]Моздок!H44+[1]Ардон!H44+[1]Дигорский!H44+[1]Чикола!H44+[1]Пригородный!H44</f>
        <v>0</v>
      </c>
      <c r="I44" s="23">
        <f>[1]Алагир!I44+[1]Беслан!I43+[1]ГОРОД!I44+[1]Кировский!I44+[1]Моздок!I44+[1]Ардон!I44+[1]Дигорский!I44+[1]Чикола!I44+[1]Пригородный!I44</f>
        <v>0</v>
      </c>
      <c r="J44" s="23">
        <f>[1]Алагир!J44+[1]Беслан!J43+[1]ГОРОД!J44+[1]Кировский!J44+[1]Моздок!J44+[1]Ардон!J44+[1]Дигорский!J44+[1]Чикола!J44+[1]Пригородный!J44</f>
        <v>0</v>
      </c>
      <c r="K44" s="23">
        <f>[1]Алагир!K44+[1]Беслан!K43+[1]ГОРОД!K44+[1]Кировский!K44+[1]Моздок!K44+[1]Ардон!K44+[1]Дигорский!K44+[1]Чикола!K44+[1]Пригородный!K44</f>
        <v>0</v>
      </c>
      <c r="L44" s="23"/>
      <c r="M44" s="23">
        <f>[1]Алагир!M44+[1]Беслан!M43+[1]ГОРОД!M44+[1]Кировский!M44+[1]Моздок!M44+[1]Ардон!M44+[1]Дигорский!M44+[1]Чикола!M44+[1]Пригородный!M44</f>
        <v>0</v>
      </c>
      <c r="N44" s="23">
        <f>[1]Алагир!N44+[1]Беслан!N43+[1]ГОРОД!N44+[1]Кировский!N44+[1]Моздок!N44+[1]Ардон!N44+[1]Дигорский!N44+[1]Чикола!N44+[1]Пригородный!N44</f>
        <v>0</v>
      </c>
      <c r="O44" s="23">
        <f>[1]Алагир!O44+[1]Беслан!O43+[1]ГОРОД!O44+[1]Кировский!O44+[1]Моздок!O44+[1]Ардон!O44+[1]Дигорский!O44+[1]Чикола!O44+[1]Пригородный!O44</f>
        <v>0</v>
      </c>
      <c r="P44" s="23">
        <f>[1]Алагир!P44+[1]Беслан!P43+[1]ГОРОД!P44+[1]Кировский!P44+[1]Моздок!P44+[1]Ардон!P44+[1]Дигорский!P44+[1]Чикола!P44+[1]Пригородный!P44</f>
        <v>0</v>
      </c>
    </row>
    <row r="45" spans="1:16" s="3" customFormat="1" ht="59.25" customHeight="1" thickBot="1" x14ac:dyDescent="0.35">
      <c r="A45" s="70" t="s">
        <v>78</v>
      </c>
      <c r="B45" s="80"/>
      <c r="C45" s="81" t="s">
        <v>79</v>
      </c>
      <c r="D45" s="82"/>
      <c r="E45" s="23">
        <f>[1]Алагир!E45+[1]Беслан!E44+[1]ГОРОД!E45+[1]Кировский!E45+[1]Моздок!E45+[1]Ардон!E45+[1]Дигорский!E45+[1]Чикола!E45+[1]Пригородный!E45</f>
        <v>0</v>
      </c>
      <c r="F45" s="23">
        <f>[1]Алагир!F45+[1]Беслан!F44+[1]ГОРОД!F45+[1]Кировский!F45+[1]Моздок!F45+[1]Ардон!F45+[1]Дигорский!F45+[1]Чикола!F45+[1]Пригородный!F45</f>
        <v>0</v>
      </c>
      <c r="G45" s="23">
        <f>[1]Алагир!G45+[1]Беслан!G44+[1]ГОРОД!G45+[1]Кировский!G45+[1]Моздок!G45+[1]Ардон!G45+[1]Дигорский!G45+[1]Чикола!G45+[1]Пригородный!G45</f>
        <v>0</v>
      </c>
      <c r="H45" s="23">
        <f>[1]Алагир!H45+[1]Беслан!H44+[1]ГОРОД!H45+[1]Кировский!H45+[1]Моздок!H45+[1]Ардон!H45+[1]Дигорский!H45+[1]Чикола!H45+[1]Пригородный!H45</f>
        <v>0</v>
      </c>
      <c r="I45" s="23">
        <f>[1]Алагир!I45+[1]Беслан!I44+[1]ГОРОД!I45+[1]Кировский!I45+[1]Моздок!I45+[1]Ардон!I45+[1]Дигорский!I45+[1]Чикола!I45+[1]Пригородный!I45</f>
        <v>0</v>
      </c>
      <c r="J45" s="23">
        <f>[1]Алагир!J45+[1]Беслан!J44+[1]ГОРОД!J45+[1]Кировский!J45+[1]Моздок!J45+[1]Ардон!J45+[1]Дигорский!J45+[1]Чикола!J45+[1]Пригородный!J45</f>
        <v>0</v>
      </c>
      <c r="K45" s="23">
        <f>[1]Алагир!K45+[1]Беслан!K44+[1]ГОРОД!K45+[1]Кировский!K45+[1]Моздок!K45+[1]Ардон!K45+[1]Дигорский!K45+[1]Чикола!K45+[1]Пригородный!K45</f>
        <v>0</v>
      </c>
      <c r="L45" s="23">
        <f>[1]Алагир!L45+[1]Беслан!L44+[1]ГОРОД!L45+[1]Кировский!L45+[1]Моздок!L45+[1]Ардон!L45+[1]Дигорский!L45+[1]Чикола!L45+[1]Пригородный!L45</f>
        <v>0</v>
      </c>
      <c r="M45" s="23">
        <f>[1]Алагир!M45+[1]Беслан!M44+[1]ГОРОД!M45+[1]Кировский!M45+[1]Моздок!M45+[1]Ардон!M45+[1]Дигорский!M45+[1]Чикола!M45+[1]Пригородный!M45</f>
        <v>0</v>
      </c>
      <c r="N45" s="23">
        <f>[1]Алагир!N45+[1]Беслан!N44+[1]ГОРОД!N45+[1]Кировский!N45+[1]Моздок!N45+[1]Ардон!N45+[1]Дигорский!N45+[1]Чикола!N45+[1]Пригородный!N45</f>
        <v>0</v>
      </c>
      <c r="O45" s="23">
        <f>[1]Алагир!O45+[1]Беслан!O44+[1]ГОРОД!O45+[1]Кировский!O45+[1]Моздок!O45+[1]Ардон!O45+[1]Дигорский!O45+[1]Чикола!O45+[1]Пригородный!O45</f>
        <v>0</v>
      </c>
      <c r="P45" s="23">
        <f>[1]Алагир!P45+[1]Беслан!P44+[1]ГОРОД!P45+[1]Кировский!P45+[1]Моздок!P45+[1]Ардон!P45+[1]Дигорский!P45+[1]Чикола!P45+[1]Пригородный!P45</f>
        <v>0</v>
      </c>
    </row>
    <row r="46" spans="1:16" s="3" customFormat="1" ht="19.5" thickBot="1" x14ac:dyDescent="0.35">
      <c r="A46" s="70" t="s">
        <v>80</v>
      </c>
      <c r="B46" s="84" t="s">
        <v>81</v>
      </c>
      <c r="C46" s="86"/>
      <c r="D46" s="85"/>
      <c r="E46" s="23">
        <f>SUM(E32:E45)</f>
        <v>61</v>
      </c>
      <c r="F46" s="23">
        <f t="shared" ref="F46:P46" si="1">SUM(F32:F45)</f>
        <v>841.37</v>
      </c>
      <c r="G46" s="23">
        <f t="shared" si="1"/>
        <v>0</v>
      </c>
      <c r="H46" s="23">
        <f t="shared" si="1"/>
        <v>0</v>
      </c>
      <c r="I46" s="23">
        <f t="shared" si="1"/>
        <v>0</v>
      </c>
      <c r="J46" s="23">
        <f t="shared" si="1"/>
        <v>0</v>
      </c>
      <c r="K46" s="23">
        <f t="shared" si="1"/>
        <v>0</v>
      </c>
      <c r="L46" s="23">
        <f t="shared" si="1"/>
        <v>0</v>
      </c>
      <c r="M46" s="23">
        <f t="shared" si="1"/>
        <v>69</v>
      </c>
      <c r="N46" s="23">
        <f t="shared" si="1"/>
        <v>872.46</v>
      </c>
      <c r="O46" s="23">
        <f t="shared" si="1"/>
        <v>93</v>
      </c>
      <c r="P46" s="23">
        <f t="shared" si="1"/>
        <v>455.83</v>
      </c>
    </row>
    <row r="47" spans="1:16" customFormat="1" x14ac:dyDescent="0.2">
      <c r="E47" s="35"/>
      <c r="F47" s="35"/>
      <c r="G47" s="35"/>
      <c r="H47" s="35"/>
      <c r="I47" s="35"/>
      <c r="J47" s="35"/>
      <c r="K47" s="35"/>
      <c r="L47" s="35"/>
      <c r="M47" s="35"/>
    </row>
    <row r="57" spans="20:20" x14ac:dyDescent="0.2">
      <c r="T57" s="34" t="s">
        <v>29</v>
      </c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</vt:lpstr>
      <vt:lpstr>'Общая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2022-08-10T11:37:43Z</dcterms:created>
  <dcterms:modified xsi:type="dcterms:W3CDTF">2022-08-10T11:38:18Z</dcterms:modified>
</cp:coreProperties>
</file>