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0\Desktop\Отчет по ТП сентябрь 2022 Зайка\"/>
    </mc:Choice>
  </mc:AlternateContent>
  <bookViews>
    <workbookView xWindow="0" yWindow="0" windowWidth="28800" windowHeight="12135"/>
  </bookViews>
  <sheets>
    <sheet name="сентябрь ГГРВ" sheetId="9" r:id="rId1"/>
    <sheet name="сентябрь Алагир" sheetId="14" r:id="rId2"/>
    <sheet name="сентябрь Ардон" sheetId="13" r:id="rId3"/>
    <sheet name="сентябрь Беслан" sheetId="15" r:id="rId4"/>
    <sheet name="сентябрь Владикавказ" sheetId="16" r:id="rId5"/>
    <sheet name="сентябрь Дигора" sheetId="19" r:id="rId6"/>
    <sheet name="сентябрь Кировский" sheetId="22" r:id="rId7"/>
    <sheet name="сентябрь Моздок" sheetId="17" r:id="rId8"/>
    <sheet name="сентябрь Пригород" sheetId="18" r:id="rId9"/>
    <sheet name="сентябрь Чикола" sheetId="21" r:id="rId10"/>
  </sheets>
  <calcPr calcId="152511"/>
</workbook>
</file>

<file path=xl/calcChain.xml><?xml version="1.0" encoding="utf-8"?>
<calcChain xmlns="http://schemas.openxmlformats.org/spreadsheetml/2006/main">
  <c r="E9" i="9" l="1"/>
  <c r="F9" i="9"/>
  <c r="G9" i="9"/>
  <c r="H9" i="9"/>
  <c r="I9" i="9"/>
  <c r="J9" i="9"/>
  <c r="K9" i="9"/>
  <c r="L9" i="9"/>
  <c r="M9" i="9"/>
  <c r="E10" i="9"/>
  <c r="F10" i="9"/>
  <c r="G10" i="9"/>
  <c r="H10" i="9"/>
  <c r="I10" i="9"/>
  <c r="J10" i="9"/>
  <c r="K10" i="9"/>
  <c r="L10" i="9"/>
  <c r="M10" i="9"/>
  <c r="E11" i="9"/>
  <c r="F11" i="9"/>
  <c r="G11" i="9"/>
  <c r="H11" i="9"/>
  <c r="I11" i="9"/>
  <c r="J11" i="9"/>
  <c r="K11" i="9"/>
  <c r="L11" i="9"/>
  <c r="M11" i="9"/>
  <c r="E12" i="9"/>
  <c r="F12" i="9"/>
  <c r="G12" i="9"/>
  <c r="H12" i="9"/>
  <c r="I12" i="9"/>
  <c r="J12" i="9"/>
  <c r="K12" i="9"/>
  <c r="L12" i="9"/>
  <c r="M12" i="9"/>
  <c r="E13" i="9"/>
  <c r="F13" i="9"/>
  <c r="G13" i="9"/>
  <c r="H13" i="9"/>
  <c r="I13" i="9"/>
  <c r="J13" i="9"/>
  <c r="K13" i="9"/>
  <c r="L13" i="9"/>
  <c r="M13" i="9"/>
  <c r="E14" i="9"/>
  <c r="F14" i="9"/>
  <c r="G14" i="9"/>
  <c r="H14" i="9"/>
  <c r="I14" i="9"/>
  <c r="J14" i="9"/>
  <c r="K14" i="9"/>
  <c r="L14" i="9"/>
  <c r="M14" i="9"/>
  <c r="E15" i="9"/>
  <c r="F15" i="9"/>
  <c r="G15" i="9"/>
  <c r="H15" i="9"/>
  <c r="I15" i="9"/>
  <c r="J15" i="9"/>
  <c r="K15" i="9"/>
  <c r="L15" i="9"/>
  <c r="M15" i="9"/>
  <c r="E16" i="9"/>
  <c r="F16" i="9"/>
  <c r="G16" i="9"/>
  <c r="H16" i="9"/>
  <c r="I16" i="9"/>
  <c r="J16" i="9"/>
  <c r="K16" i="9"/>
  <c r="L16" i="9"/>
  <c r="M16" i="9"/>
  <c r="E17" i="9"/>
  <c r="F17" i="9"/>
  <c r="G17" i="9"/>
  <c r="H17" i="9"/>
  <c r="I17" i="9"/>
  <c r="J17" i="9"/>
  <c r="K17" i="9"/>
  <c r="L17" i="9"/>
  <c r="M17" i="9"/>
  <c r="F8" i="9"/>
  <c r="G8" i="9"/>
  <c r="H8" i="9"/>
  <c r="I8" i="9"/>
  <c r="J8" i="9"/>
  <c r="K8" i="9"/>
  <c r="L8" i="9"/>
  <c r="M8" i="9"/>
  <c r="E8" i="9"/>
  <c r="E33" i="9" l="1"/>
  <c r="F33" i="9"/>
  <c r="G33" i="9"/>
  <c r="H33" i="9"/>
  <c r="I33" i="9"/>
  <c r="J33" i="9"/>
  <c r="K33" i="9"/>
  <c r="L33" i="9"/>
  <c r="M33" i="9"/>
  <c r="N33" i="9"/>
  <c r="O33" i="9"/>
  <c r="P33" i="9"/>
  <c r="E34" i="9"/>
  <c r="F34" i="9"/>
  <c r="G34" i="9"/>
  <c r="H34" i="9"/>
  <c r="I34" i="9"/>
  <c r="J34" i="9"/>
  <c r="K34" i="9"/>
  <c r="L34" i="9"/>
  <c r="M34" i="9"/>
  <c r="N34" i="9"/>
  <c r="O34" i="9"/>
  <c r="P34" i="9"/>
  <c r="E35" i="9"/>
  <c r="F35" i="9"/>
  <c r="G35" i="9"/>
  <c r="H35" i="9"/>
  <c r="I35" i="9"/>
  <c r="J35" i="9"/>
  <c r="K35" i="9"/>
  <c r="L35" i="9"/>
  <c r="M35" i="9"/>
  <c r="N35" i="9"/>
  <c r="O35" i="9"/>
  <c r="P35" i="9"/>
  <c r="E36" i="9"/>
  <c r="F36" i="9"/>
  <c r="G36" i="9"/>
  <c r="H36" i="9"/>
  <c r="I36" i="9"/>
  <c r="J36" i="9"/>
  <c r="K36" i="9"/>
  <c r="L36" i="9"/>
  <c r="M36" i="9"/>
  <c r="N36" i="9"/>
  <c r="O36" i="9"/>
  <c r="P36" i="9"/>
  <c r="E37" i="9"/>
  <c r="F37" i="9"/>
  <c r="G37" i="9"/>
  <c r="H37" i="9"/>
  <c r="I37" i="9"/>
  <c r="J37" i="9"/>
  <c r="K37" i="9"/>
  <c r="L37" i="9"/>
  <c r="M37" i="9"/>
  <c r="N37" i="9"/>
  <c r="O37" i="9"/>
  <c r="P37" i="9"/>
  <c r="E38" i="9"/>
  <c r="F38" i="9"/>
  <c r="G38" i="9"/>
  <c r="H38" i="9"/>
  <c r="I38" i="9"/>
  <c r="J38" i="9"/>
  <c r="K38" i="9"/>
  <c r="L38" i="9"/>
  <c r="M38" i="9"/>
  <c r="N38" i="9"/>
  <c r="O38" i="9"/>
  <c r="P38" i="9"/>
  <c r="E39" i="9"/>
  <c r="F39" i="9"/>
  <c r="G39" i="9"/>
  <c r="H39" i="9"/>
  <c r="I39" i="9"/>
  <c r="J39" i="9"/>
  <c r="K39" i="9"/>
  <c r="L39" i="9"/>
  <c r="M39" i="9"/>
  <c r="N39" i="9"/>
  <c r="O39" i="9"/>
  <c r="P39" i="9"/>
  <c r="E40" i="9"/>
  <c r="F40" i="9"/>
  <c r="G40" i="9"/>
  <c r="H40" i="9"/>
  <c r="I40" i="9"/>
  <c r="J40" i="9"/>
  <c r="K40" i="9"/>
  <c r="L40" i="9"/>
  <c r="M40" i="9"/>
  <c r="N40" i="9"/>
  <c r="O40" i="9"/>
  <c r="P40" i="9"/>
  <c r="E41" i="9"/>
  <c r="F41" i="9"/>
  <c r="G41" i="9"/>
  <c r="H41" i="9"/>
  <c r="I41" i="9"/>
  <c r="J41" i="9"/>
  <c r="K41" i="9"/>
  <c r="L41" i="9"/>
  <c r="M41" i="9"/>
  <c r="N41" i="9"/>
  <c r="O41" i="9"/>
  <c r="P41" i="9"/>
  <c r="E42" i="9"/>
  <c r="F42" i="9"/>
  <c r="G42" i="9"/>
  <c r="H42" i="9"/>
  <c r="I42" i="9"/>
  <c r="J42" i="9"/>
  <c r="K42" i="9"/>
  <c r="L42" i="9"/>
  <c r="M42" i="9"/>
  <c r="N42" i="9"/>
  <c r="O42" i="9"/>
  <c r="P42" i="9"/>
  <c r="E43" i="9"/>
  <c r="F43" i="9"/>
  <c r="G43" i="9"/>
  <c r="H43" i="9"/>
  <c r="I43" i="9"/>
  <c r="J43" i="9"/>
  <c r="K43" i="9"/>
  <c r="L43" i="9"/>
  <c r="M43" i="9"/>
  <c r="N43" i="9"/>
  <c r="O43" i="9"/>
  <c r="P43" i="9"/>
  <c r="E44" i="9"/>
  <c r="F44" i="9"/>
  <c r="G44" i="9"/>
  <c r="H44" i="9"/>
  <c r="I44" i="9"/>
  <c r="J44" i="9"/>
  <c r="K44" i="9"/>
  <c r="M44" i="9"/>
  <c r="N44" i="9"/>
  <c r="O44" i="9"/>
  <c r="P44" i="9"/>
  <c r="E45" i="9"/>
  <c r="F45" i="9"/>
  <c r="G45" i="9"/>
  <c r="H45" i="9"/>
  <c r="I45" i="9"/>
  <c r="J45" i="9"/>
  <c r="K45" i="9"/>
  <c r="L45" i="9"/>
  <c r="M45" i="9"/>
  <c r="N45" i="9"/>
  <c r="O45" i="9"/>
  <c r="P45" i="9"/>
  <c r="F32" i="9"/>
  <c r="F46" i="9" s="1"/>
  <c r="G32" i="9"/>
  <c r="G46" i="9" s="1"/>
  <c r="H32" i="9"/>
  <c r="I32" i="9"/>
  <c r="J32" i="9"/>
  <c r="J46" i="9" s="1"/>
  <c r="K32" i="9"/>
  <c r="K46" i="9" s="1"/>
  <c r="L32" i="9"/>
  <c r="M32" i="9"/>
  <c r="N32" i="9"/>
  <c r="N46" i="9" s="1"/>
  <c r="O32" i="9"/>
  <c r="P32" i="9"/>
  <c r="E32" i="9"/>
  <c r="E46" i="9" l="1"/>
  <c r="I46" i="9"/>
  <c r="L46" i="9"/>
  <c r="H46" i="9"/>
  <c r="M46" i="9"/>
  <c r="O46" i="9"/>
  <c r="P46" i="9"/>
</calcChain>
</file>

<file path=xl/sharedStrings.xml><?xml version="1.0" encoding="utf-8"?>
<sst xmlns="http://schemas.openxmlformats.org/spreadsheetml/2006/main" count="1350" uniqueCount="93">
  <si>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</si>
  <si>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</si>
  <si>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</si>
  <si>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</si>
  <si>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</si>
  <si>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</si>
  <si>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</si>
  <si>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</si>
  <si>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</si>
  <si>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</si>
  <si>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</si>
  <si>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</si>
  <si>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</si>
  <si>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</si>
  <si>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</si>
  <si>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</si>
  <si>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</si>
  <si>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</si>
  <si>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</si>
  <si>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</si>
  <si>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</si>
  <si>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</si>
  <si>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</si>
  <si>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</si>
  <si>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</si>
  <si>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</si>
  <si>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</si>
  <si>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</si>
  <si>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</si>
  <si>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</si>
  <si>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</si>
  <si>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</si>
  <si>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</si>
  <si>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t>Начальник ОКС и И                                                 С.А.Губаев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</si>
  <si>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</si>
  <si>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</si>
  <si>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</si>
  <si>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</si>
  <si>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</si>
  <si>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</si>
  <si>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</si>
  <si>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</si>
  <si>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</si>
  <si>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</si>
  <si>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</si>
  <si>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</si>
  <si>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</si>
  <si>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</si>
  <si>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</si>
  <si>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</si>
  <si>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</si>
  <si>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</si>
  <si>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</si>
  <si>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</si>
  <si>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</si>
  <si>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</si>
  <si>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</si>
  <si>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И</t>
  </si>
  <si>
    <t>12</t>
  </si>
  <si>
    <t>13</t>
  </si>
  <si>
    <t>1 категория</t>
  </si>
  <si>
    <t>физическое лицо</t>
  </si>
  <si>
    <t>плата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</si>
  <si>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</si>
  <si>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</si>
  <si>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</si>
  <si>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</si>
  <si>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</si>
  <si>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</si>
  <si>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</si>
  <si>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</si>
  <si>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</si>
  <si>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</si>
  <si>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</si>
  <si>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</si>
  <si>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</si>
  <si>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</si>
  <si>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</si>
  <si>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Количество поступивших (ОПЛАЧЕННЫХ) заявок</t>
  </si>
  <si>
    <t>стандартизированные ставки ОТ 0мЗ ДО 5мЗ</t>
  </si>
  <si>
    <r>
      <t xml:space="preserve">физическое лицо </t>
    </r>
    <r>
      <rPr>
        <sz val="14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5м3/час</t>
    </r>
    <r>
      <rPr>
        <sz val="14"/>
        <rFont val="Times New Roman"/>
        <family val="1"/>
        <charset val="204"/>
      </rPr>
      <t>)</t>
    </r>
  </si>
  <si>
    <r>
      <t>юридическое лицо</t>
    </r>
    <r>
      <rPr>
        <sz val="12"/>
        <rFont val="Times New Roman"/>
        <family val="1"/>
        <charset val="204"/>
      </rPr>
      <t>(до 42м3/час)</t>
    </r>
  </si>
  <si>
    <r>
      <rPr>
        <b/>
        <sz val="14"/>
        <rFont val="Times New Roman"/>
        <family val="1"/>
        <charset val="204"/>
      </rP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</si>
  <si>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юридическое лицо</t>
    </r>
    <r>
      <rPr>
        <sz val="11"/>
        <rFont val="Times New Roman"/>
        <family val="1"/>
        <charset val="204"/>
      </rPr>
      <t>(свыше 42м3/час)</t>
    </r>
  </si>
  <si>
    <r>
      <t>физическое лицо</t>
    </r>
    <r>
      <rPr>
        <sz val="11"/>
        <rFont val="Times New Roman"/>
        <family val="1"/>
        <charset val="204"/>
      </rPr>
      <t>(свыше 42м3/час)</t>
    </r>
  </si>
  <si>
    <t xml:space="preserve">I категория  </t>
  </si>
  <si>
    <t>стандартизированные ставки ОТ 0мЗ ДО 42мЗ</t>
  </si>
  <si>
    <t>стандартизированные ставки ОТ 42мЗ ДО 500мЗ, в гор.300м, в сельс.500м.        ( 1-муниц.образ.)</t>
  </si>
  <si>
    <t>стандартизированные ставки ОТ 42мЗ ДО 500мЗ, в гор.300м, в сельс.500м.      ( 2-муниц.образ.)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</si>
  <si>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сентябрь 2022г.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</si>
  <si>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сентябрь2022г.</t>
  </si>
  <si>
    <t xml:space="preserve"> </t>
  </si>
  <si>
    <t>Информация о регистрации и ходе реализации заявок о подключении (технологическом присоединении) к газораспределительным сетям ООО "Газпром газораспределение Владикавказ" за сентябрь2022г.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</si>
</sst>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vertical="top"/>
    </xf>
    <xf numFmtId="0" fontId="4" fillId="0" borderId="44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0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left" vertical="top"/>
    </xf>
    <xf numFmtId="0" fontId="4" fillId="0" borderId="40" xfId="0" applyFont="1" applyBorder="1" applyAlignment="1">
      <alignment horizontal="center" vertical="top"/>
    </xf>
    <xf numFmtId="0" fontId="4" fillId="0" borderId="40" xfId="0" applyFont="1" applyBorder="1" applyAlignment="1">
      <alignment horizontal="justify" vertical="top"/>
    </xf>
    <xf numFmtId="0" fontId="4" fillId="0" borderId="40" xfId="0" applyFont="1" applyBorder="1" applyAlignment="1">
      <alignment horizontal="left" vertical="top" indent="1"/>
    </xf>
    <xf numFmtId="0" fontId="4" fillId="0" borderId="40" xfId="0" applyFont="1" applyBorder="1" applyAlignment="1">
      <alignment horizontal="right" vertical="top"/>
    </xf>
    <xf numFmtId="0" fontId="1" fillId="0" borderId="40" xfId="0" applyFont="1" applyBorder="1" applyAlignment="1">
      <alignment horizontal="left" vertical="top"/>
    </xf>
    <xf numFmtId="0" fontId="1" fillId="0" borderId="40" xfId="0" applyFont="1" applyBorder="1" applyAlignment="1">
      <alignment horizontal="justify" vertical="top"/>
    </xf>
    <xf numFmtId="0" fontId="1" fillId="0" borderId="40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/>
    </xf>
    <xf numFmtId="0" fontId="4" fillId="0" borderId="40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/>
    </xf>
    <xf numFmtId="0" fontId="1" fillId="0" borderId="40" xfId="0" applyFont="1" applyBorder="1" applyAlignment="1">
      <alignment horizontal="left" vertical="top" indent="1"/>
    </xf>
    <xf numFmtId="0" fontId="4" fillId="0" borderId="49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48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center" vertical="center" textRotation="90" wrapText="1"/>
    </xf>
    <xf numFmtId="0" fontId="4" fillId="0" borderId="41" xfId="0" applyFont="1" applyBorder="1" applyAlignment="1">
      <alignment horizontal="center" vertical="center" textRotation="90" wrapText="1"/>
    </xf>
    <xf numFmtId="0" fontId="4" fillId="0" borderId="45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top"/>
    </xf>
    <xf numFmtId="0" fontId="4" fillId="0" borderId="4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/>
    </xf>
    <xf numFmtId="0" fontId="4" fillId="0" borderId="48" xfId="0" applyFont="1" applyBorder="1" applyAlignment="1">
      <alignment horizontal="justify" vertical="top" wrapText="1"/>
    </xf>
    <xf numFmtId="0" fontId="4" fillId="0" borderId="49" xfId="0" applyFont="1" applyBorder="1" applyAlignment="1">
      <alignment horizontal="justify" vertical="top" wrapText="1"/>
    </xf>
    <xf numFmtId="0" fontId="4" fillId="0" borderId="44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 textRotation="90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textRotation="90" wrapText="1"/>
    </xf>
    <xf numFmtId="0" fontId="4" fillId="0" borderId="48" xfId="0" applyFont="1" applyBorder="1" applyAlignment="1">
      <alignment horizontal="left" vertical="top" indent="11"/>
    </xf>
    <xf numFmtId="0" fontId="4" fillId="0" borderId="47" xfId="0" applyFont="1" applyBorder="1" applyAlignment="1">
      <alignment horizontal="left" vertical="top" indent="11"/>
    </xf>
    <xf numFmtId="0" fontId="4" fillId="0" borderId="49" xfId="0" applyFont="1" applyBorder="1" applyAlignment="1">
      <alignment horizontal="left" vertical="top" indent="11"/>
    </xf>
    <xf numFmtId="0" fontId="1" fillId="0" borderId="44" xfId="0" applyFont="1" applyBorder="1" applyAlignment="1">
      <alignment horizontal="center" vertical="center" textRotation="90"/>
    </xf>
    <xf numFmtId="0" fontId="1" fillId="0" borderId="41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 vertical="center" textRotation="90"/>
    </xf>
    <xf numFmtId="0" fontId="1" fillId="0" borderId="4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1" fillId="0" borderId="41" xfId="0" applyFont="1" applyBorder="1" applyAlignment="1">
      <alignment horizontal="center" vertical="center" textRotation="90" wrapText="1"/>
    </xf>
    <xf numFmtId="0" fontId="1" fillId="0" borderId="48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A26" sqref="A26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7.140625" style="17" customWidth="1"/>
    <col min="6" max="6" width="11.85546875" style="17" customWidth="1"/>
    <col min="7" max="7" width="16.85546875" style="17" customWidth="1"/>
    <col min="8" max="8" width="10.140625" style="17" customWidth="1"/>
    <col min="9" max="9" width="15.7109375" style="17" customWidth="1"/>
    <col min="10" max="10" width="15.28515625" style="17" customWidth="1"/>
    <col min="11" max="11" width="16.85546875" style="17" customWidth="1"/>
    <col min="12" max="12" width="18.140625" style="17" customWidth="1"/>
    <col min="13" max="13" width="17.42578125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9"/>
      <c r="G7" s="9"/>
      <c r="H7" s="9"/>
      <c r="I7" s="9"/>
      <c r="J7" s="9"/>
      <c r="K7" s="9"/>
      <c r="L7" s="9"/>
      <c r="M7" s="9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9">
        <f>'сентябрь Алагир'!E8+'сентябрь Ардон'!E8+'сентябрь Беслан'!E8+'сентябрь Владикавказ'!E8+'сентябрь Дигора'!E8+'сентябрь Кировский'!E8+'сентябрь Моздок'!E8+'сентябрь Пригород'!E8+'сентябрь Чикола'!E8</f>
        <v>33</v>
      </c>
      <c r="F8" s="9">
        <f>'сентябрь Алагир'!F8+'сентябрь Ардон'!F8+'сентябрь Беслан'!F8+'сентябрь Владикавказ'!F8+'сентябрь Дигора'!F8+'сентябрь Кировский'!F8+'сентябрь Моздок'!F8+'сентябрь Пригород'!F8+'сентябрь Чикола'!F8</f>
        <v>142.17999999999998</v>
      </c>
      <c r="G8" s="9">
        <f>'сентябрь Алагир'!G8+'сентябрь Ардон'!G8+'сентябрь Беслан'!G8+'сентябрь Владикавказ'!G8+'сентябрь Дигора'!G8+'сентябрь Кировский'!G8+'сентябрь Моздок'!G8+'сентябрь Пригород'!G8+'сентябрь Чикола'!G8</f>
        <v>30</v>
      </c>
      <c r="H8" s="9">
        <f>'сентябрь Алагир'!H8+'сентябрь Ардон'!H8+'сентябрь Беслан'!H8+'сентябрь Владикавказ'!H8+'сентябрь Дигора'!H8+'сентябрь Кировский'!H8+'сентябрь Моздок'!H8+'сентябрь Пригород'!H8+'сентябрь Чикола'!H8</f>
        <v>127.17999999999998</v>
      </c>
      <c r="I8" s="9">
        <f>'сентябрь Алагир'!I8+'сентябрь Ардон'!I8+'сентябрь Беслан'!I8+'сентябрь Владикавказ'!I8+'сентябрь Дигора'!I8+'сентябрь Кировский'!I8+'сентябрь Моздок'!I8+'сентябрь Пригород'!I8+'сентябрь Чикола'!I8</f>
        <v>0</v>
      </c>
      <c r="J8" s="9">
        <f>'сентябрь Алагир'!J8+'сентябрь Ардон'!J8+'сентябрь Беслан'!J8+'сентябрь Владикавказ'!J8+'сентябрь Дигора'!J8+'сентябрь Кировский'!J8+'сентябрь Моздок'!J8+'сентябрь Пригород'!J8+'сентябрь Чикола'!J8</f>
        <v>0</v>
      </c>
      <c r="K8" s="9">
        <f>'сентябрь Алагир'!K8+'сентябрь Ардон'!K8+'сентябрь Беслан'!K8+'сентябрь Владикавказ'!K8+'сентябрь Дигора'!K8+'сентябрь Кировский'!K8+'сентябрь Моздок'!K8+'сентябрь Пригород'!K8+'сентябрь Чикола'!K8</f>
        <v>0</v>
      </c>
      <c r="L8" s="9">
        <f>'сентябрь Алагир'!L8+'сентябрь Ардон'!L8+'сентябрь Беслан'!L8+'сентябрь Владикавказ'!L8+'сентябрь Дигора'!L8+'сентябрь Кировский'!L8+'сентябрь Моздок'!L8+'сентябрь Пригород'!L8+'сентябрь Чикола'!L8</f>
        <v>0</v>
      </c>
      <c r="M8" s="9">
        <f>'сентябрь Алагир'!M8+'сентябрь Ардон'!M8+'сентябрь Беслан'!M8+'сентябрь Владикавказ'!M8+'сентябрь Дигора'!M8+'сентябрь Кировский'!M8+'сентябрь Моздок'!M8+'сентябрь Пригород'!M8+'сентябрь Чикола'!M8</f>
        <v>0</v>
      </c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9">
        <f>'сентябрь Алагир'!E9+'сентябрь Ардон'!E9+'сентябрь Беслан'!E9+'сентябрь Владикавказ'!E9+'сентябрь Дигора'!E9+'сентябрь Кировский'!E9+'сентябрь Моздок'!E9+'сентябрь Пригород'!E9+'сентябрь Чикола'!E9</f>
        <v>14</v>
      </c>
      <c r="F9" s="9">
        <f>'сентябрь Алагир'!F9+'сентябрь Ардон'!F9+'сентябрь Беслан'!F9+'сентябрь Владикавказ'!F9+'сентябрь Дигора'!F9+'сентябрь Кировский'!F9+'сентябрь Моздок'!F9+'сентябрь Пригород'!F9+'сентябрь Чикола'!F9</f>
        <v>89.4</v>
      </c>
      <c r="G9" s="9">
        <f>'сентябрь Алагир'!G9+'сентябрь Ардон'!G9+'сентябрь Беслан'!G9+'сентябрь Владикавказ'!G9+'сентябрь Дигора'!G9+'сентябрь Кировский'!G9+'сентябрь Моздок'!G9+'сентябрь Пригород'!G9+'сентябрь Чикола'!G9</f>
        <v>14</v>
      </c>
      <c r="H9" s="9">
        <f>'сентябрь Алагир'!H9+'сентябрь Ардон'!H9+'сентябрь Беслан'!H9+'сентябрь Владикавказ'!H9+'сентябрь Дигора'!H9+'сентябрь Кировский'!H9+'сентябрь Моздок'!H9+'сентябрь Пригород'!H9+'сентябрь Чикола'!H9</f>
        <v>89.4</v>
      </c>
      <c r="I9" s="9">
        <f>'сентябрь Алагир'!I9+'сентябрь Ардон'!I9+'сентябрь Беслан'!I9+'сентябрь Владикавказ'!I9+'сентябрь Дигора'!I9+'сентябрь Кировский'!I9+'сентябрь Моздок'!I9+'сентябрь Пригород'!I9+'сентябрь Чикола'!I9</f>
        <v>0</v>
      </c>
      <c r="J9" s="9">
        <f>'сентябрь Алагир'!J9+'сентябрь Ардон'!J9+'сентябрь Беслан'!J9+'сентябрь Владикавказ'!J9+'сентябрь Дигора'!J9+'сентябрь Кировский'!J9+'сентябрь Моздок'!J9+'сентябрь Пригород'!J9+'сентябрь Чикола'!J9</f>
        <v>0</v>
      </c>
      <c r="K9" s="9">
        <f>'сентябрь Алагир'!K9+'сентябрь Ардон'!K9+'сентябрь Беслан'!K9+'сентябрь Владикавказ'!K9+'сентябрь Дигора'!K9+'сентябрь Кировский'!K9+'сентябрь Моздок'!K9+'сентябрь Пригород'!K9+'сентябрь Чикола'!K9</f>
        <v>0</v>
      </c>
      <c r="L9" s="9">
        <f>'сентябрь Алагир'!L9+'сентябрь Ардон'!L9+'сентябрь Беслан'!L9+'сентябрь Владикавказ'!L9+'сентябрь Дигора'!L9+'сентябрь Кировский'!L9+'сентябрь Моздок'!L9+'сентябрь Пригород'!L9+'сентябрь Чикола'!L9</f>
        <v>0</v>
      </c>
      <c r="M9" s="9">
        <f>'сентябрь Алагир'!M9+'сентябрь Ардон'!M9+'сентябрь Беслан'!M9+'сентябрь Владикавказ'!M9+'сентябрь Дигора'!M9+'сентябрь Кировский'!M9+'сентябрь Моздок'!M9+'сентябрь Пригород'!M9+'сентябрь Чикола'!M9</f>
        <v>0</v>
      </c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9">
        <f>'сентябрь Алагир'!E10+'сентябрь Ардон'!E10+'сентябрь Беслан'!E10+'сентябрь Владикавказ'!E10+'сентябрь Дигора'!E10+'сентябрь Кировский'!E10+'сентябрь Моздок'!E10+'сентябрь Пригород'!E10+'сентябрь Чикола'!E10</f>
        <v>13</v>
      </c>
      <c r="F10" s="9">
        <f>'сентябрь Алагир'!F10+'сентябрь Ардон'!F10+'сентябрь Беслан'!F10+'сентябрь Владикавказ'!F10+'сентябрь Дигора'!F10+'сентябрь Кировский'!F10+'сентябрь Моздок'!F10+'сентябрь Пригород'!F10+'сентябрь Чикола'!F10</f>
        <v>80.510000000000005</v>
      </c>
      <c r="G10" s="9">
        <f>'сентябрь Алагир'!G10+'сентябрь Ардон'!G10+'сентябрь Беслан'!G10+'сентябрь Владикавказ'!G10+'сентябрь Дигора'!G10+'сентябрь Кировский'!G10+'сентябрь Моздок'!G10+'сентябрь Пригород'!G10+'сентябрь Чикола'!G10</f>
        <v>9</v>
      </c>
      <c r="H10" s="9">
        <f>'сентябрь Алагир'!H10+'сентябрь Ардон'!H10+'сентябрь Беслан'!H10+'сентябрь Владикавказ'!H10+'сентябрь Дигора'!H10+'сентябрь Кировский'!H10+'сентябрь Моздок'!H10+'сентябрь Пригород'!H10+'сентябрь Чикола'!H10</f>
        <v>44.24</v>
      </c>
      <c r="I10" s="9">
        <f>'сентябрь Алагир'!I10+'сентябрь Ардон'!I10+'сентябрь Беслан'!I10+'сентябрь Владикавказ'!I10+'сентябрь Дигора'!I10+'сентябрь Кировский'!I10+'сентябрь Моздок'!I10+'сентябрь Пригород'!I10+'сентябрь Чикола'!I10</f>
        <v>0</v>
      </c>
      <c r="J10" s="9">
        <f>'сентябрь Алагир'!J10+'сентябрь Ардон'!J10+'сентябрь Беслан'!J10+'сентябрь Владикавказ'!J10+'сентябрь Дигора'!J10+'сентябрь Кировский'!J10+'сентябрь Моздок'!J10+'сентябрь Пригород'!J10+'сентябрь Чикола'!J10</f>
        <v>0</v>
      </c>
      <c r="K10" s="9">
        <f>'сентябрь Алагир'!K10+'сентябрь Ардон'!K10+'сентябрь Беслан'!K10+'сентябрь Владикавказ'!K10+'сентябрь Дигора'!K10+'сентябрь Кировский'!K10+'сентябрь Моздок'!K10+'сентябрь Пригород'!K10+'сентябрь Чикола'!K10</f>
        <v>0</v>
      </c>
      <c r="L10" s="9">
        <f>'сентябрь Алагир'!L10+'сентябрь Ардон'!L10+'сентябрь Беслан'!L10+'сентябрь Владикавказ'!L10+'сентябрь Дигора'!L10+'сентябрь Кировский'!L10+'сентябрь Моздок'!L10+'сентябрь Пригород'!L10+'сентябрь Чикола'!L10</f>
        <v>0</v>
      </c>
      <c r="M10" s="9">
        <f>'сентябрь Алагир'!M10+'сентябрь Ардон'!M10+'сентябрь Беслан'!M10+'сентябрь Владикавказ'!M10+'сентябрь Дигора'!M10+'сентябрь Кировский'!M10+'сентябрь Моздок'!M10+'сентябрь Пригород'!M10+'сентябрь Чикола'!M10</f>
        <v>0</v>
      </c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>
        <f>'сентябрь Алагир'!E11+'сентябрь Ардон'!E11+'сентябрь Беслан'!E11+'сентябрь Владикавказ'!E11+'сентябрь Дигора'!E11+'сентябрь Кировский'!E11+'сентябрь Моздок'!E11+'сентябрь Пригород'!E11+'сентябрь Чикола'!E11</f>
        <v>0</v>
      </c>
      <c r="F11" s="9">
        <f>'сентябрь Алагир'!F11+'сентябрь Ардон'!F11+'сентябрь Беслан'!F11+'сентябрь Владикавказ'!F11+'сентябрь Дигора'!F11+'сентябрь Кировский'!F11+'сентябрь Моздок'!F11+'сентябрь Пригород'!F11+'сентябрь Чикола'!F11</f>
        <v>0</v>
      </c>
      <c r="G11" s="9">
        <f>'сентябрь Алагир'!G11+'сентябрь Ардон'!G11+'сентябрь Беслан'!G11+'сентябрь Владикавказ'!G11+'сентябрь Дигора'!G11+'сентябрь Кировский'!G11+'сентябрь Моздок'!G11+'сентябрь Пригород'!G11+'сентябрь Чикола'!G11</f>
        <v>0</v>
      </c>
      <c r="H11" s="9">
        <f>'сентябрь Алагир'!H11+'сентябрь Ардон'!H11+'сентябрь Беслан'!H11+'сентябрь Владикавказ'!H11+'сентябрь Дигора'!H11+'сентябрь Кировский'!H11+'сентябрь Моздок'!H11+'сентябрь Пригород'!H11+'сентябрь Чикола'!H11</f>
        <v>0</v>
      </c>
      <c r="I11" s="9">
        <f>'сентябрь Алагир'!I11+'сентябрь Ардон'!I11+'сентябрь Беслан'!I11+'сентябрь Владикавказ'!I11+'сентябрь Дигора'!I11+'сентябрь Кировский'!I11+'сентябрь Моздок'!I11+'сентябрь Пригород'!I11+'сентябрь Чикола'!I11</f>
        <v>0</v>
      </c>
      <c r="J11" s="9">
        <f>'сентябрь Алагир'!J11+'сентябрь Ардон'!J11+'сентябрь Беслан'!J11+'сентябрь Владикавказ'!J11+'сентябрь Дигора'!J11+'сентябрь Кировский'!J11+'сентябрь Моздок'!J11+'сентябрь Пригород'!J11+'сентябрь Чикола'!J11</f>
        <v>0</v>
      </c>
      <c r="K11" s="9">
        <f>'сентябрь Алагир'!K11+'сентябрь Ардон'!K11+'сентябрь Беслан'!K11+'сентябрь Владикавказ'!K11+'сентябрь Дигора'!K11+'сентябрь Кировский'!K11+'сентябрь Моздок'!K11+'сентябрь Пригород'!K11+'сентябрь Чикола'!K11</f>
        <v>0</v>
      </c>
      <c r="L11" s="9">
        <f>'сентябрь Алагир'!L11+'сентябрь Ардон'!L11+'сентябрь Беслан'!L11+'сентябрь Владикавказ'!L11+'сентябрь Дигора'!L11+'сентябрь Кировский'!L11+'сентябрь Моздок'!L11+'сентябрь Пригород'!L11+'сентябрь Чикола'!L11</f>
        <v>0</v>
      </c>
      <c r="M11" s="9">
        <f>'сентябрь Алагир'!M11+'сентябрь Ардон'!M11+'сентябрь Беслан'!M11+'сентябрь Владикавказ'!M11+'сентябрь Дигора'!M11+'сентябрь Кировский'!M11+'сентябрь Моздок'!M11+'сентябрь Пригород'!M11+'сентябрь Чикола'!M11</f>
        <v>0</v>
      </c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9">
        <f>'сентябрь Алагир'!E12+'сентябрь Ардон'!E12+'сентябрь Беслан'!E12+'сентябрь Владикавказ'!E12+'сентябрь Дигора'!E12+'сентябрь Кировский'!E12+'сентябрь Моздок'!E12+'сентябрь Пригород'!E12+'сентябрь Чикола'!E12</f>
        <v>2</v>
      </c>
      <c r="F12" s="9">
        <f>'сентябрь Алагир'!F12+'сентябрь Ардон'!F12+'сентябрь Беслан'!F12+'сентябрь Владикавказ'!F12+'сентябрь Дигора'!F12+'сентябрь Кировский'!F12+'сентябрь Моздок'!F12+'сентябрь Пригород'!F12+'сентябрь Чикола'!F12</f>
        <v>62</v>
      </c>
      <c r="G12" s="9">
        <f>'сентябрь Алагир'!G12+'сентябрь Ардон'!G12+'сентябрь Беслан'!G12+'сентябрь Владикавказ'!G12+'сентябрь Дигора'!G12+'сентябрь Кировский'!G12+'сентябрь Моздок'!G12+'сентябрь Пригород'!G12+'сентябрь Чикола'!G12</f>
        <v>4</v>
      </c>
      <c r="H12" s="9">
        <f>'сентябрь Алагир'!H12+'сентябрь Ардон'!H12+'сентябрь Беслан'!H12+'сентябрь Владикавказ'!H12+'сентябрь Дигора'!H12+'сентябрь Кировский'!H12+'сентябрь Моздок'!H12+'сентябрь Пригород'!H12+'сентябрь Чикола'!H12</f>
        <v>95.3</v>
      </c>
      <c r="I12" s="9">
        <f>'сентябрь Алагир'!I12+'сентябрь Ардон'!I12+'сентябрь Беслан'!I12+'сентябрь Владикавказ'!I12+'сентябрь Дигора'!I12+'сентябрь Кировский'!I12+'сентябрь Моздок'!I12+'сентябрь Пригород'!I12+'сентябрь Чикола'!I12</f>
        <v>0</v>
      </c>
      <c r="J12" s="9">
        <f>'сентябрь Алагир'!J12+'сентябрь Ардон'!J12+'сентябрь Беслан'!J12+'сентябрь Владикавказ'!J12+'сентябрь Дигора'!J12+'сентябрь Кировский'!J12+'сентябрь Моздок'!J12+'сентябрь Пригород'!J12+'сентябрь Чикола'!J12</f>
        <v>0</v>
      </c>
      <c r="K12" s="9">
        <f>'сентябрь Алагир'!K12+'сентябрь Ардон'!K12+'сентябрь Беслан'!K12+'сентябрь Владикавказ'!K12+'сентябрь Дигора'!K12+'сентябрь Кировский'!K12+'сентябрь Моздок'!K12+'сентябрь Пригород'!K12+'сентябрь Чикола'!K12</f>
        <v>0</v>
      </c>
      <c r="L12" s="9">
        <f>'сентябрь Алагир'!L12+'сентябрь Ардон'!L12+'сентябрь Беслан'!L12+'сентябрь Владикавказ'!L12+'сентябрь Дигора'!L12+'сентябрь Кировский'!L12+'сентябрь Моздок'!L12+'сентябрь Пригород'!L12+'сентябрь Чикола'!L12</f>
        <v>0</v>
      </c>
      <c r="M12" s="9">
        <f>'сентябрь Алагир'!M12+'сентябрь Ардон'!M12+'сентябрь Беслан'!M12+'сентябрь Владикавказ'!M12+'сентябрь Дигора'!M12+'сентябрь Кировский'!M12+'сентябрь Моздок'!M12+'сентябрь Пригород'!M12+'сентябрь Чикола'!M12</f>
        <v>0</v>
      </c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9">
        <f>'сентябрь Алагир'!E13+'сентябрь Ардон'!E13+'сентябрь Беслан'!E13+'сентябрь Владикавказ'!E13+'сентябрь Дигора'!E13+'сентябрь Кировский'!E13+'сентябрь Моздок'!E13+'сентябрь Пригород'!E13+'сентябрь Чикола'!E13</f>
        <v>3</v>
      </c>
      <c r="F13" s="9">
        <f>'сентябрь Алагир'!F13+'сентябрь Ардон'!F13+'сентябрь Беслан'!F13+'сентябрь Владикавказ'!F13+'сентябрь Дигора'!F13+'сентябрь Кировский'!F13+'сентябрь Моздок'!F13+'сентябрь Пригород'!F13+'сентябрь Чикола'!F13</f>
        <v>523.32999999999993</v>
      </c>
      <c r="G13" s="9">
        <f>'сентябрь Алагир'!G13+'сентябрь Ардон'!G13+'сентябрь Беслан'!G13+'сентябрь Владикавказ'!G13+'сентябрь Дигора'!G13+'сентябрь Кировский'!G13+'сентябрь Моздок'!G13+'сентябрь Пригород'!G13+'сентябрь Чикола'!G13</f>
        <v>9</v>
      </c>
      <c r="H13" s="9">
        <f>'сентябрь Алагир'!H13+'сентябрь Ардон'!H13+'сентябрь Беслан'!H13+'сентябрь Владикавказ'!H13+'сентябрь Дигора'!H13+'сентябрь Кировский'!H13+'сентябрь Моздок'!H13+'сентябрь Пригород'!H13+'сентябрь Чикола'!H13</f>
        <v>1618.144</v>
      </c>
      <c r="I13" s="9">
        <f>'сентябрь Алагир'!I13+'сентябрь Ардон'!I13+'сентябрь Беслан'!I13+'сентябрь Владикавказ'!I13+'сентябрь Дигора'!I13+'сентябрь Кировский'!I13+'сентябрь Моздок'!I13+'сентябрь Пригород'!I13+'сентябрь Чикола'!I13</f>
        <v>0</v>
      </c>
      <c r="J13" s="9">
        <f>'сентябрь Алагир'!J13+'сентябрь Ардон'!J13+'сентябрь Беслан'!J13+'сентябрь Владикавказ'!J13+'сентябрь Дигора'!J13+'сентябрь Кировский'!J13+'сентябрь Моздок'!J13+'сентябрь Пригород'!J13+'сентябрь Чикола'!J13</f>
        <v>0</v>
      </c>
      <c r="K13" s="9">
        <f>'сентябрь Алагир'!K13+'сентябрь Ардон'!K13+'сентябрь Беслан'!K13+'сентябрь Владикавказ'!K13+'сентябрь Дигора'!K13+'сентябрь Кировский'!K13+'сентябрь Моздок'!K13+'сентябрь Пригород'!K13+'сентябрь Чикола'!K13</f>
        <v>0</v>
      </c>
      <c r="L13" s="9">
        <f>'сентябрь Алагир'!L13+'сентябрь Ардон'!L13+'сентябрь Беслан'!L13+'сентябрь Владикавказ'!L13+'сентябрь Дигора'!L13+'сентябрь Кировский'!L13+'сентябрь Моздок'!L13+'сентябрь Пригород'!L13+'сентябрь Чикола'!L13</f>
        <v>0</v>
      </c>
      <c r="M13" s="9">
        <f>'сентябрь Алагир'!M13+'сентябрь Ардон'!M13+'сентябрь Беслан'!M13+'сентябрь Владикавказ'!M13+'сентябрь Дигора'!M13+'сентябрь Кировский'!M13+'сентябрь Моздок'!M13+'сентябрь Пригород'!M13+'сентябрь Чикола'!M13</f>
        <v>0</v>
      </c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>
        <f>'сентябрь Алагир'!E14+'сентябрь Ардон'!E14+'сентябрь Беслан'!E14+'сентябрь Владикавказ'!E14+'сентябрь Дигора'!E14+'сентябрь Кировский'!E14+'сентябрь Моздок'!E14+'сентябрь Пригород'!E14+'сентябрь Чикола'!E14</f>
        <v>0</v>
      </c>
      <c r="F14" s="9">
        <f>'сентябрь Алагир'!F14+'сентябрь Ардон'!F14+'сентябрь Беслан'!F14+'сентябрь Владикавказ'!F14+'сентябрь Дигора'!F14+'сентябрь Кировский'!F14+'сентябрь Моздок'!F14+'сентябрь Пригород'!F14+'сентябрь Чикола'!F14</f>
        <v>0</v>
      </c>
      <c r="G14" s="9">
        <f>'сентябрь Алагир'!G14+'сентябрь Ардон'!G14+'сентябрь Беслан'!G14+'сентябрь Владикавказ'!G14+'сентябрь Дигора'!G14+'сентябрь Кировский'!G14+'сентябрь Моздок'!G14+'сентябрь Пригород'!G14+'сентябрь Чикола'!G14</f>
        <v>0</v>
      </c>
      <c r="H14" s="9">
        <f>'сентябрь Алагир'!H14+'сентябрь Ардон'!H14+'сентябрь Беслан'!H14+'сентябрь Владикавказ'!H14+'сентябрь Дигора'!H14+'сентябрь Кировский'!H14+'сентябрь Моздок'!H14+'сентябрь Пригород'!H14+'сентябрь Чикола'!H14</f>
        <v>0</v>
      </c>
      <c r="I14" s="9">
        <f>'сентябрь Алагир'!I14+'сентябрь Ардон'!I14+'сентябрь Беслан'!I14+'сентябрь Владикавказ'!I14+'сентябрь Дигора'!I14+'сентябрь Кировский'!I14+'сентябрь Моздок'!I14+'сентябрь Пригород'!I14+'сентябрь Чикола'!I14</f>
        <v>0</v>
      </c>
      <c r="J14" s="9">
        <f>'сентябрь Алагир'!J14+'сентябрь Ардон'!J14+'сентябрь Беслан'!J14+'сентябрь Владикавказ'!J14+'сентябрь Дигора'!J14+'сентябрь Кировский'!J14+'сентябрь Моздок'!J14+'сентябрь Пригород'!J14+'сентябрь Чикола'!J14</f>
        <v>0</v>
      </c>
      <c r="K14" s="9">
        <f>'сентябрь Алагир'!K14+'сентябрь Ардон'!K14+'сентябрь Беслан'!K14+'сентябрь Владикавказ'!K14+'сентябрь Дигора'!K14+'сентябрь Кировский'!K14+'сентябрь Моздок'!K14+'сентябрь Пригород'!K14+'сентябрь Чикола'!K14</f>
        <v>0</v>
      </c>
      <c r="L14" s="9">
        <f>'сентябрь Алагир'!L14+'сентябрь Ардон'!L14+'сентябрь Беслан'!L14+'сентябрь Владикавказ'!L14+'сентябрь Дигора'!L14+'сентябрь Кировский'!L14+'сентябрь Моздок'!L14+'сентябрь Пригород'!L14+'сентябрь Чикола'!L14</f>
        <v>0</v>
      </c>
      <c r="M14" s="9">
        <f>'сентябрь Алагир'!M14+'сентябрь Ардон'!M14+'сентябрь Беслан'!M14+'сентябрь Владикавказ'!M14+'сентябрь Дигора'!M14+'сентябрь Кировский'!M14+'сентябрь Моздок'!M14+'сентябрь Пригород'!M14+'сентябрь Чикола'!M14</f>
        <v>0</v>
      </c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>
        <f>'сентябрь Алагир'!E15+'сентябрь Ардон'!E15+'сентябрь Беслан'!E15+'сентябрь Владикавказ'!E15+'сентябрь Дигора'!E15+'сентябрь Кировский'!E15+'сентябрь Моздок'!E15+'сентябрь Пригород'!E15+'сентябрь Чикола'!E15</f>
        <v>0</v>
      </c>
      <c r="F15" s="9">
        <f>'сентябрь Алагир'!F15+'сентябрь Ардон'!F15+'сентябрь Беслан'!F15+'сентябрь Владикавказ'!F15+'сентябрь Дигора'!F15+'сентябрь Кировский'!F15+'сентябрь Моздок'!F15+'сентябрь Пригород'!F15+'сентябрь Чикола'!F15</f>
        <v>0</v>
      </c>
      <c r="G15" s="9">
        <f>'сентябрь Алагир'!G15+'сентябрь Ардон'!G15+'сентябрь Беслан'!G15+'сентябрь Владикавказ'!G15+'сентябрь Дигора'!G15+'сентябрь Кировский'!G15+'сентябрь Моздок'!G15+'сентябрь Пригород'!G15+'сентябрь Чикола'!G15</f>
        <v>0</v>
      </c>
      <c r="H15" s="9">
        <f>'сентябрь Алагир'!H15+'сентябрь Ардон'!H15+'сентябрь Беслан'!H15+'сентябрь Владикавказ'!H15+'сентябрь Дигора'!H15+'сентябрь Кировский'!H15+'сентябрь Моздок'!H15+'сентябрь Пригород'!H15+'сентябрь Чикола'!H15</f>
        <v>0</v>
      </c>
      <c r="I15" s="9">
        <f>'сентябрь Алагир'!I15+'сентябрь Ардон'!I15+'сентябрь Беслан'!I15+'сентябрь Владикавказ'!I15+'сентябрь Дигора'!I15+'сентябрь Кировский'!I15+'сентябрь Моздок'!I15+'сентябрь Пригород'!I15+'сентябрь Чикола'!I15</f>
        <v>0</v>
      </c>
      <c r="J15" s="9">
        <f>'сентябрь Алагир'!J15+'сентябрь Ардон'!J15+'сентябрь Беслан'!J15+'сентябрь Владикавказ'!J15+'сентябрь Дигора'!J15+'сентябрь Кировский'!J15+'сентябрь Моздок'!J15+'сентябрь Пригород'!J15+'сентябрь Чикола'!J15</f>
        <v>0</v>
      </c>
      <c r="K15" s="9">
        <f>'сентябрь Алагир'!K15+'сентябрь Ардон'!K15+'сентябрь Беслан'!K15+'сентябрь Владикавказ'!K15+'сентябрь Дигора'!K15+'сентябрь Кировский'!K15+'сентябрь Моздок'!K15+'сентябрь Пригород'!K15+'сентябрь Чикола'!K15</f>
        <v>0</v>
      </c>
      <c r="L15" s="9">
        <f>'сентябрь Алагир'!L15+'сентябрь Ардон'!L15+'сентябрь Беслан'!L15+'сентябрь Владикавказ'!L15+'сентябрь Дигора'!L15+'сентябрь Кировский'!L15+'сентябрь Моздок'!L15+'сентябрь Пригород'!L15+'сентябрь Чикола'!L15</f>
        <v>0</v>
      </c>
      <c r="M15" s="9">
        <f>'сентябрь Алагир'!M15+'сентябрь Ардон'!M15+'сентябрь Беслан'!M15+'сентябрь Владикавказ'!M15+'сентябрь Дигора'!M15+'сентябрь Кировский'!M15+'сентябрь Моздок'!M15+'сентябрь Пригород'!M15+'сентябрь Чикола'!M15</f>
        <v>0</v>
      </c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9">
        <f>'сентябрь Алагир'!E16+'сентябрь Ардон'!E16+'сентябрь Беслан'!E16+'сентябрь Владикавказ'!E16+'сентябрь Дигора'!E16+'сентябрь Кировский'!E16+'сентябрь Моздок'!E16+'сентябрь Пригород'!E16+'сентябрь Чикола'!E16</f>
        <v>0</v>
      </c>
      <c r="F16" s="9">
        <f>'сентябрь Алагир'!F16+'сентябрь Ардон'!F16+'сентябрь Беслан'!F16+'сентябрь Владикавказ'!F16+'сентябрь Дигора'!F16+'сентябрь Кировский'!F16+'сентябрь Моздок'!F16+'сентябрь Пригород'!F16+'сентябрь Чикола'!F16</f>
        <v>0</v>
      </c>
      <c r="G16" s="9">
        <f>'сентябрь Алагир'!G16+'сентябрь Ардон'!G16+'сентябрь Беслан'!G16+'сентябрь Владикавказ'!G16+'сентябрь Дигора'!G16+'сентябрь Кировский'!G16+'сентябрь Моздок'!G16+'сентябрь Пригород'!G16+'сентябрь Чикола'!G16</f>
        <v>6</v>
      </c>
      <c r="H16" s="9">
        <f>'сентябрь Алагир'!H16+'сентябрь Ардон'!H16+'сентябрь Беслан'!H16+'сентябрь Владикавказ'!H16+'сентябрь Дигора'!H16+'сентябрь Кировский'!H16+'сентябрь Моздок'!H16+'сентябрь Пригород'!H16+'сентябрь Чикола'!H16</f>
        <v>21468.13</v>
      </c>
      <c r="I16" s="9">
        <f>'сентябрь Алагир'!I16+'сентябрь Ардон'!I16+'сентябрь Беслан'!I16+'сентябрь Владикавказ'!I16+'сентябрь Дигора'!I16+'сентябрь Кировский'!I16+'сентябрь Моздок'!I16+'сентябрь Пригород'!I16+'сентябрь Чикола'!I16</f>
        <v>0</v>
      </c>
      <c r="J16" s="9">
        <f>'сентябрь Алагир'!J16+'сентябрь Ардон'!J16+'сентябрь Беслан'!J16+'сентябрь Владикавказ'!J16+'сентябрь Дигора'!J16+'сентябрь Кировский'!J16+'сентябрь Моздок'!J16+'сентябрь Пригород'!J16+'сентябрь Чикола'!J16</f>
        <v>0</v>
      </c>
      <c r="K16" s="9">
        <f>'сентябрь Алагир'!K16+'сентябрь Ардон'!K16+'сентябрь Беслан'!K16+'сентябрь Владикавказ'!K16+'сентябрь Дигора'!K16+'сентябрь Кировский'!K16+'сентябрь Моздок'!K16+'сентябрь Пригород'!K16+'сентябрь Чикола'!K16</f>
        <v>0</v>
      </c>
      <c r="L16" s="9">
        <f>'сентябрь Алагир'!L16+'сентябрь Ардон'!L16+'сентябрь Беслан'!L16+'сентябрь Владикавказ'!L16+'сентябрь Дигора'!L16+'сентябрь Кировский'!L16+'сентябрь Моздок'!L16+'сентябрь Пригород'!L16+'сентябрь Чикола'!L16</f>
        <v>0</v>
      </c>
      <c r="M16" s="9">
        <f>'сентябрь Алагир'!M16+'сентябрь Ардон'!M16+'сентябрь Беслан'!M16+'сентябрь Владикавказ'!M16+'сентябрь Дигора'!M16+'сентябрь Кировский'!M16+'сентябрь Моздок'!M16+'сентябрь Пригород'!M16+'сентябрь Чикола'!M16</f>
        <v>0</v>
      </c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>
        <f>'сентябрь Алагир'!E17+'сентябрь Ардон'!E17+'сентябрь Беслан'!E17+'сентябрь Владикавказ'!E17+'сентябрь Дигора'!E17+'сентябрь Кировский'!E17+'сентябрь Моздок'!E17+'сентябрь Пригород'!E17+'сентябрь Чикола'!E17</f>
        <v>29</v>
      </c>
      <c r="F17" s="9">
        <f>'сентябрь Алагир'!F17+'сентябрь Ардон'!F17+'сентябрь Беслан'!F17+'сентябрь Владикавказ'!F17+'сентябрь Дигора'!F17+'сентябрь Кировский'!F17+'сентябрь Моздок'!F17+'сентябрь Пригород'!F17+'сентябрь Чикола'!F17</f>
        <v>120.79999999999998</v>
      </c>
      <c r="G17" s="9">
        <f>'сентябрь Алагир'!G17+'сентябрь Ардон'!G17+'сентябрь Беслан'!G17+'сентябрь Владикавказ'!G17+'сентябрь Дигора'!G17+'сентябрь Кировский'!G17+'сентябрь Моздок'!G17+'сентябрь Пригород'!G17+'сентябрь Чикола'!G17</f>
        <v>29</v>
      </c>
      <c r="H17" s="9">
        <f>'сентябрь Алагир'!H17+'сентябрь Ардон'!H17+'сентябрь Беслан'!H17+'сентябрь Владикавказ'!H17+'сентябрь Дигора'!H17+'сентябрь Кировский'!H17+'сентябрь Моздок'!H17+'сентябрь Пригород'!H17+'сентябрь Чикола'!H17</f>
        <v>120.79999999999998</v>
      </c>
      <c r="I17" s="9">
        <f>'сентябрь Алагир'!I17+'сентябрь Ардон'!I17+'сентябрь Беслан'!I17+'сентябрь Владикавказ'!I17+'сентябрь Дигора'!I17+'сентябрь Кировский'!I17+'сентябрь Моздок'!I17+'сентябрь Пригород'!I17+'сентябрь Чикола'!I17</f>
        <v>0</v>
      </c>
      <c r="J17" s="9">
        <f>'сентябрь Алагир'!J17+'сентябрь Ардон'!J17+'сентябрь Беслан'!J17+'сентябрь Владикавказ'!J17+'сентябрь Дигора'!J17+'сентябрь Кировский'!J17+'сентябрь Моздок'!J17+'сентябрь Пригород'!J17+'сентябрь Чикола'!J17</f>
        <v>0</v>
      </c>
      <c r="K17" s="9">
        <f>'сентябрь Алагир'!K17+'сентябрь Ардон'!K17+'сентябрь Беслан'!K17+'сентябрь Владикавказ'!K17+'сентябрь Дигора'!K17+'сентябрь Кировский'!K17+'сентябрь Моздок'!K17+'сентябрь Пригород'!K17+'сентябрь Чикола'!K17</f>
        <v>0</v>
      </c>
      <c r="L17" s="9">
        <f>'сентябрь Алагир'!L17+'сентябрь Ардон'!L17+'сентябрь Беслан'!L17+'сентябрь Владикавказ'!L17+'сентябрь Дигора'!L17+'сентябрь Кировский'!L17+'сентябрь Моздок'!L17+'сентябрь Пригород'!L17+'сентябрь Чикола'!L17</f>
        <v>0</v>
      </c>
      <c r="M17" s="9">
        <f>'сентябрь Алагир'!M17+'сентябрь Ардон'!M17+'сентябрь Беслан'!M17+'сентябрь Владикавказ'!M17+'сентябрь Дигора'!M17+'сентябрь Кировский'!M17+'сентябрь Моздок'!M17+'сентябрь Пригород'!M17+'сентябрь Чикола'!M17</f>
        <v>0</v>
      </c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34"/>
      <c r="F18" s="34"/>
      <c r="G18" s="34"/>
      <c r="H18" s="34"/>
      <c r="I18" s="34"/>
      <c r="J18" s="34"/>
      <c r="K18" s="34"/>
      <c r="L18" s="34"/>
      <c r="M18" s="34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92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38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>
        <v>11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>
        <f>'сентябрь Алагир'!E32+'сентябрь Ардон'!E32+'сентябрь Беслан'!E32+'сентябрь Владикавказ'!E32+'сентябрь Дигора'!E32+'сентябрь Кировский'!E32+'сентябрь Моздок'!E32+'сентябрь Пригород'!E32+'сентябрь Чикола'!E32</f>
        <v>16</v>
      </c>
      <c r="F32" s="36">
        <f>'сентябрь Алагир'!F32+'сентябрь Ардон'!F32+'сентябрь Беслан'!F32+'сентябрь Владикавказ'!F32+'сентябрь Дигора'!F32+'сентябрь Кировский'!F32+'сентябрь Моздок'!F32+'сентябрь Пригород'!F32+'сентябрь Чикола'!F32</f>
        <v>69.61</v>
      </c>
      <c r="G32" s="36">
        <f>'сентябрь Алагир'!G32+'сентябрь Ардон'!G32+'сентябрь Беслан'!G32+'сентябрь Владикавказ'!G32+'сентябрь Дигора'!G32+'сентябрь Кировский'!G32+'сентябрь Моздок'!G32+'сентябрь Пригород'!G32+'сентябрь Чикола'!G32</f>
        <v>0</v>
      </c>
      <c r="H32" s="36">
        <f>'сентябрь Алагир'!H32+'сентябрь Ардон'!H32+'сентябрь Беслан'!H32+'сентябрь Владикавказ'!H32+'сентябрь Дигора'!H32+'сентябрь Кировский'!H32+'сентябрь Моздок'!H32+'сентябрь Пригород'!H32+'сентябрь Чикола'!H32</f>
        <v>0</v>
      </c>
      <c r="I32" s="36">
        <f>'сентябрь Алагир'!I32+'сентябрь Ардон'!I32+'сентябрь Беслан'!I32+'сентябрь Владикавказ'!I32+'сентябрь Дигора'!I32+'сентябрь Кировский'!I32+'сентябрь Моздок'!I32+'сентябрь Пригород'!I32+'сентябрь Чикола'!I32</f>
        <v>0</v>
      </c>
      <c r="J32" s="36">
        <f>'сентябрь Алагир'!J32+'сентябрь Ардон'!J32+'сентябрь Беслан'!J32+'сентябрь Владикавказ'!J32+'сентябрь Дигора'!J32+'сентябрь Кировский'!J32+'сентябрь Моздок'!J32+'сентябрь Пригород'!J32+'сентябрь Чикола'!J32</f>
        <v>0</v>
      </c>
      <c r="K32" s="36">
        <f>'сентябрь Алагир'!K32+'сентябрь Ардон'!K32+'сентябрь Беслан'!K32+'сентябрь Владикавказ'!K32+'сентябрь Дигора'!K32+'сентябрь Кировский'!K32+'сентябрь Моздок'!K32+'сентябрь Пригород'!K32+'сентябрь Чикола'!K32</f>
        <v>0</v>
      </c>
      <c r="L32" s="36">
        <f>'сентябрь Алагир'!L32+'сентябрь Ардон'!L32+'сентябрь Беслан'!L32+'сентябрь Владикавказ'!L32+'сентябрь Дигора'!L32+'сентябрь Кировский'!L32+'сентябрь Моздок'!L32+'сентябрь Пригород'!L32+'сентябрь Чикола'!L32</f>
        <v>0</v>
      </c>
      <c r="M32" s="36">
        <f>'сентябрь Алагир'!M32+'сентябрь Ардон'!M32+'сентябрь Беслан'!M32+'сентябрь Владикавказ'!M32+'сентябрь Дигора'!M32+'сентябрь Кировский'!M32+'сентябрь Моздок'!M32+'сентябрь Пригород'!M32+'сентябрь Чикола'!M32</f>
        <v>16</v>
      </c>
      <c r="N32" s="36">
        <f>'сентябрь Алагир'!N32+'сентябрь Ардон'!N32+'сентябрь Беслан'!N32+'сентябрь Владикавказ'!N32+'сентябрь Дигора'!N32+'сентябрь Кировский'!N32+'сентябрь Моздок'!N32+'сентябрь Пригород'!N32+'сентябрь Чикола'!N32</f>
        <v>69.61</v>
      </c>
      <c r="O32" s="36">
        <f>'сентябрь Алагир'!O32+'сентябрь Ардон'!O32+'сентябрь Беслан'!O32+'сентябрь Владикавказ'!O32+'сентябрь Дигора'!O32+'сентябрь Кировский'!O32+'сентябрь Моздок'!O32+'сентябрь Пригород'!O32+'сентябрь Чикола'!O32</f>
        <v>23</v>
      </c>
      <c r="P32" s="36">
        <f>'сентябрь Алагир'!P32+'сентябрь Ардон'!P32+'сентябрь Беслан'!P32+'сентябрь Владикавказ'!P32+'сентябрь Дигора'!P32+'сентябрь Кировский'!P32+'сентябрь Моздок'!P32+'сентябрь Пригород'!P32+'сентябрь Чикола'!P32</f>
        <v>95.699999999999989</v>
      </c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>
        <f>'сентябрь Алагир'!E33+'сентябрь Ардон'!E33+'сентябрь Беслан'!E33+'сентябрь Владикавказ'!E33+'сентябрь Дигора'!E33+'сентябрь Кировский'!E33+'сентябрь Моздок'!E33+'сентябрь Пригород'!E33+'сентябрь Чикола'!E33</f>
        <v>10</v>
      </c>
      <c r="F33" s="36">
        <f>'сентябрь Алагир'!F33+'сентябрь Ардон'!F33+'сентябрь Беслан'!F33+'сентябрь Владикавказ'!F33+'сентябрь Дигора'!F33+'сентябрь Кировский'!F33+'сентябрь Моздок'!F33+'сентябрь Пригород'!F33+'сентябрь Чикола'!F33</f>
        <v>59.68</v>
      </c>
      <c r="G33" s="36">
        <f>'сентябрь Алагир'!G33+'сентябрь Ардон'!G33+'сентябрь Беслан'!G33+'сентябрь Владикавказ'!G33+'сентябрь Дигора'!G33+'сентябрь Кировский'!G33+'сентябрь Моздок'!G33+'сентябрь Пригород'!G33+'сентябрь Чикола'!G33</f>
        <v>0</v>
      </c>
      <c r="H33" s="36">
        <f>'сентябрь Алагир'!H33+'сентябрь Ардон'!H33+'сентябрь Беслан'!H33+'сентябрь Владикавказ'!H33+'сентябрь Дигора'!H33+'сентябрь Кировский'!H33+'сентябрь Моздок'!H33+'сентябрь Пригород'!H33+'сентябрь Чикола'!H33</f>
        <v>0</v>
      </c>
      <c r="I33" s="36">
        <f>'сентябрь Алагир'!I33+'сентябрь Ардон'!I33+'сентябрь Беслан'!I33+'сентябрь Владикавказ'!I33+'сентябрь Дигора'!I33+'сентябрь Кировский'!I33+'сентябрь Моздок'!I33+'сентябрь Пригород'!I33+'сентябрь Чикола'!I33</f>
        <v>0</v>
      </c>
      <c r="J33" s="36">
        <f>'сентябрь Алагир'!J33+'сентябрь Ардон'!J33+'сентябрь Беслан'!J33+'сентябрь Владикавказ'!J33+'сентябрь Дигора'!J33+'сентябрь Кировский'!J33+'сентябрь Моздок'!J33+'сентябрь Пригород'!J33+'сентябрь Чикола'!J33</f>
        <v>0</v>
      </c>
      <c r="K33" s="36">
        <f>'сентябрь Алагир'!K33+'сентябрь Ардон'!K33+'сентябрь Беслан'!K33+'сентябрь Владикавказ'!K33+'сентябрь Дигора'!K33+'сентябрь Кировский'!K33+'сентябрь Моздок'!K33+'сентябрь Пригород'!K33+'сентябрь Чикола'!K33</f>
        <v>0</v>
      </c>
      <c r="L33" s="36">
        <f>'сентябрь Алагир'!L33+'сентябрь Ардон'!L33+'сентябрь Беслан'!L33+'сентябрь Владикавказ'!L33+'сентябрь Дигора'!L33+'сентябрь Кировский'!L33+'сентябрь Моздок'!L33+'сентябрь Пригород'!L33+'сентябрь Чикола'!L33</f>
        <v>0</v>
      </c>
      <c r="M33" s="36">
        <f>'сентябрь Алагир'!M33+'сентябрь Ардон'!M33+'сентябрь Беслан'!M33+'сентябрь Владикавказ'!M33+'сентябрь Дигора'!M33+'сентябрь Кировский'!M33+'сентябрь Моздок'!M33+'сентябрь Пригород'!M33+'сентябрь Чикола'!M33</f>
        <v>10</v>
      </c>
      <c r="N33" s="36">
        <f>'сентябрь Алагир'!N33+'сентябрь Ардон'!N33+'сентябрь Беслан'!N33+'сентябрь Владикавказ'!N33+'сентябрь Дигора'!N33+'сентябрь Кировский'!N33+'сентябрь Моздок'!N33+'сентябрь Пригород'!N33+'сентябрь Чикола'!N33</f>
        <v>59.68</v>
      </c>
      <c r="O33" s="36">
        <f>'сентябрь Алагир'!O33+'сентябрь Ардон'!O33+'сентябрь Беслан'!O33+'сентябрь Владикавказ'!O33+'сентябрь Дигора'!O33+'сентябрь Кировский'!O33+'сентябрь Моздок'!O33+'сентябрь Пригород'!O33+'сентябрь Чикола'!O33</f>
        <v>12</v>
      </c>
      <c r="P33" s="36">
        <f>'сентябрь Алагир'!P33+'сентябрь Ардон'!P33+'сентябрь Беслан'!P33+'сентябрь Владикавказ'!P33+'сентябрь Дигора'!P33+'сентябрь Кировский'!P33+'сентябрь Моздок'!P33+'сентябрь Пригород'!P33+'сентябрь Чикола'!P33</f>
        <v>66.95</v>
      </c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>
        <f>'сентябрь Алагир'!E34+'сентябрь Ардон'!E34+'сентябрь Беслан'!E34+'сентябрь Владикавказ'!E34+'сентябрь Дигора'!E34+'сентябрь Кировский'!E34+'сентябрь Моздок'!E34+'сентябрь Пригород'!E34+'сентябрь Чикола'!E34</f>
        <v>5</v>
      </c>
      <c r="F34" s="36">
        <f>'сентябрь Алагир'!F34+'сентябрь Ардон'!F34+'сентябрь Беслан'!F34+'сентябрь Владикавказ'!F34+'сентябрь Дигора'!F34+'сентябрь Кировский'!F34+'сентябрь Моздок'!F34+'сентябрь Пригород'!F34+'сентябрь Чикола'!F34</f>
        <v>24.97</v>
      </c>
      <c r="G34" s="36">
        <f>'сентябрь Алагир'!G34+'сентябрь Ардон'!G34+'сентябрь Беслан'!G34+'сентябрь Владикавказ'!G34+'сентябрь Дигора'!G34+'сентябрь Кировский'!G34+'сентябрь Моздок'!G34+'сентябрь Пригород'!G34+'сентябрь Чикола'!G34</f>
        <v>0</v>
      </c>
      <c r="H34" s="36">
        <f>'сентябрь Алагир'!H34+'сентябрь Ардон'!H34+'сентябрь Беслан'!H34+'сентябрь Владикавказ'!H34+'сентябрь Дигора'!H34+'сентябрь Кировский'!H34+'сентябрь Моздок'!H34+'сентябрь Пригород'!H34+'сентябрь Чикола'!H34</f>
        <v>0</v>
      </c>
      <c r="I34" s="36">
        <f>'сентябрь Алагир'!I34+'сентябрь Ардон'!I34+'сентябрь Беслан'!I34+'сентябрь Владикавказ'!I34+'сентябрь Дигора'!I34+'сентябрь Кировский'!I34+'сентябрь Моздок'!I34+'сентябрь Пригород'!I34+'сентябрь Чикола'!I34</f>
        <v>0</v>
      </c>
      <c r="J34" s="36">
        <f>'сентябрь Алагир'!J34+'сентябрь Ардон'!J34+'сентябрь Беслан'!J34+'сентябрь Владикавказ'!J34+'сентябрь Дигора'!J34+'сентябрь Кировский'!J34+'сентябрь Моздок'!J34+'сентябрь Пригород'!J34+'сентябрь Чикола'!J34</f>
        <v>0</v>
      </c>
      <c r="K34" s="36">
        <f>'сентябрь Алагир'!K34+'сентябрь Ардон'!K34+'сентябрь Беслан'!K34+'сентябрь Владикавказ'!K34+'сентябрь Дигора'!K34+'сентябрь Кировский'!K34+'сентябрь Моздок'!K34+'сентябрь Пригород'!K34+'сентябрь Чикола'!K34</f>
        <v>0</v>
      </c>
      <c r="L34" s="36">
        <f>'сентябрь Алагир'!L34+'сентябрь Ардон'!L34+'сентябрь Беслан'!L34+'сентябрь Владикавказ'!L34+'сентябрь Дигора'!L34+'сентябрь Кировский'!L34+'сентябрь Моздок'!L34+'сентябрь Пригород'!L34+'сентябрь Чикола'!L34</f>
        <v>0</v>
      </c>
      <c r="M34" s="36">
        <f>'сентябрь Алагир'!M34+'сентябрь Ардон'!M34+'сентябрь Беслан'!M34+'сентябрь Владикавказ'!M34+'сентябрь Дигора'!M34+'сентябрь Кировский'!M34+'сентябрь Моздок'!M34+'сентябрь Пригород'!M34+'сентябрь Чикола'!M34</f>
        <v>5</v>
      </c>
      <c r="N34" s="36">
        <f>'сентябрь Алагир'!N34+'сентябрь Ардон'!N34+'сентябрь Беслан'!N34+'сентябрь Владикавказ'!N34+'сентябрь Дигора'!N34+'сентябрь Кировский'!N34+'сентябрь Моздок'!N34+'сентябрь Пригород'!N34+'сентябрь Чикола'!N34</f>
        <v>24.97</v>
      </c>
      <c r="O34" s="36">
        <f>'сентябрь Алагир'!O34+'сентябрь Ардон'!O34+'сентябрь Беслан'!O34+'сентябрь Владикавказ'!O34+'сентябрь Дигора'!O34+'сентябрь Кировский'!O34+'сентябрь Моздок'!O34+'сентябрь Пригород'!O34+'сентябрь Чикола'!O34</f>
        <v>1</v>
      </c>
      <c r="P34" s="36">
        <f>'сентябрь Алагир'!P34+'сентябрь Ардон'!P34+'сентябрь Беслан'!P34+'сентябрь Владикавказ'!P34+'сентябрь Дигора'!P34+'сентябрь Кировский'!P34+'сентябрь Моздок'!P34+'сентябрь Пригород'!P34+'сентябрь Чикола'!P34</f>
        <v>10</v>
      </c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>
        <f>'сентябрь Алагир'!E35+'сентябрь Ардон'!E35+'сентябрь Беслан'!E35+'сентябрь Владикавказ'!E35+'сентябрь Дигора'!E35+'сентябрь Кировский'!E35+'сентябрь Моздок'!E35+'сентябрь Пригород'!E35+'сентябрь Чикола'!E35</f>
        <v>4</v>
      </c>
      <c r="F35" s="36">
        <f>'сентябрь Алагир'!F35+'сентябрь Ардон'!F35+'сентябрь Беслан'!F35+'сентябрь Владикавказ'!F35+'сентябрь Дигора'!F35+'сентябрь Кировский'!F35+'сентябрь Моздок'!F35+'сентябрь Пригород'!F35+'сентябрь Чикола'!F35</f>
        <v>76.5</v>
      </c>
      <c r="G35" s="36">
        <f>'сентябрь Алагир'!G35+'сентябрь Ардон'!G35+'сентябрь Беслан'!G35+'сентябрь Владикавказ'!G35+'сентябрь Дигора'!G35+'сентябрь Кировский'!G35+'сентябрь Моздок'!G35+'сентябрь Пригород'!G35+'сентябрь Чикола'!G35</f>
        <v>0</v>
      </c>
      <c r="H35" s="36">
        <f>'сентябрь Алагир'!H35+'сентябрь Ардон'!H35+'сентябрь Беслан'!H35+'сентябрь Владикавказ'!H35+'сентябрь Дигора'!H35+'сентябрь Кировский'!H35+'сентябрь Моздок'!H35+'сентябрь Пригород'!H35+'сентябрь Чикола'!H35</f>
        <v>0</v>
      </c>
      <c r="I35" s="36">
        <f>'сентябрь Алагир'!I35+'сентябрь Ардон'!I35+'сентябрь Беслан'!I35+'сентябрь Владикавказ'!I35+'сентябрь Дигора'!I35+'сентябрь Кировский'!I35+'сентябрь Моздок'!I35+'сентябрь Пригород'!I35+'сентябрь Чикола'!I35</f>
        <v>0</v>
      </c>
      <c r="J35" s="36">
        <f>'сентябрь Алагир'!J35+'сентябрь Ардон'!J35+'сентябрь Беслан'!J35+'сентябрь Владикавказ'!J35+'сентябрь Дигора'!J35+'сентябрь Кировский'!J35+'сентябрь Моздок'!J35+'сентябрь Пригород'!J35+'сентябрь Чикола'!J35</f>
        <v>0</v>
      </c>
      <c r="K35" s="36">
        <f>'сентябрь Алагир'!K35+'сентябрь Ардон'!K35+'сентябрь Беслан'!K35+'сентябрь Владикавказ'!K35+'сентябрь Дигора'!K35+'сентябрь Кировский'!K35+'сентябрь Моздок'!K35+'сентябрь Пригород'!K35+'сентябрь Чикола'!K35</f>
        <v>0</v>
      </c>
      <c r="L35" s="36">
        <f>'сентябрь Алагир'!L35+'сентябрь Ардон'!L35+'сентябрь Беслан'!L35+'сентябрь Владикавказ'!L35+'сентябрь Дигора'!L35+'сентябрь Кировский'!L35+'сентябрь Моздок'!L35+'сентябрь Пригород'!L35+'сентябрь Чикола'!L35</f>
        <v>0</v>
      </c>
      <c r="M35" s="36">
        <f>'сентябрь Алагир'!M35+'сентябрь Ардон'!M35+'сентябрь Беслан'!M35+'сентябрь Владикавказ'!M35+'сентябрь Дигора'!M35+'сентябрь Кировский'!M35+'сентябрь Моздок'!M35+'сентябрь Пригород'!M35+'сентябрь Чикола'!M35</f>
        <v>4</v>
      </c>
      <c r="N35" s="36">
        <f>'сентябрь Алагир'!N35+'сентябрь Ардон'!N35+'сентябрь Беслан'!N35+'сентябрь Владикавказ'!N35+'сентябрь Дигора'!N35+'сентябрь Кировский'!N35+'сентябрь Моздок'!N35+'сентябрь Пригород'!N35+'сентябрь Чикола'!N35</f>
        <v>76.5</v>
      </c>
      <c r="O35" s="36">
        <f>'сентябрь Алагир'!O35+'сентябрь Ардон'!O35+'сентябрь Беслан'!O35+'сентябрь Владикавказ'!O35+'сентябрь Дигора'!O35+'сентябрь Кировский'!O35+'сентябрь Моздок'!O35+'сентябрь Пригород'!O35+'сентябрь Чикола'!O35</f>
        <v>0</v>
      </c>
      <c r="P35" s="36">
        <f>'сентябрь Алагир'!P35+'сентябрь Ардон'!P35+'сентябрь Беслан'!P35+'сентябрь Владикавказ'!P35+'сентябрь Дигора'!P35+'сентябрь Кировский'!P35+'сентябрь Моздок'!P35+'сентябрь Пригород'!P35+'сентябрь Чикола'!P35</f>
        <v>0</v>
      </c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36">
        <f>'сентябрь Алагир'!E36+'сентябрь Ардон'!E36+'сентябрь Беслан'!E36+'сентябрь Владикавказ'!E36+'сентябрь Дигора'!E36+'сентябрь Кировский'!E36+'сентябрь Моздок'!E36+'сентябрь Пригород'!E36+'сентябрь Чикола'!E36</f>
        <v>2</v>
      </c>
      <c r="F36" s="36">
        <f>'сентябрь Алагир'!F36+'сентябрь Ардон'!F36+'сентябрь Беслан'!F36+'сентябрь Владикавказ'!F36+'сентябрь Дигора'!F36+'сентябрь Кировский'!F36+'сентябрь Моздок'!F36+'сентябрь Пригород'!F36+'сентябрь Чикола'!F36</f>
        <v>226.35400000000001</v>
      </c>
      <c r="G36" s="36">
        <f>'сентябрь Алагир'!G36+'сентябрь Ардон'!G36+'сентябрь Беслан'!G36+'сентябрь Владикавказ'!G36+'сентябрь Дигора'!G36+'сентябрь Кировский'!G36+'сентябрь Моздок'!G36+'сентябрь Пригород'!G36+'сентябрь Чикола'!G36</f>
        <v>0</v>
      </c>
      <c r="H36" s="36">
        <f>'сентябрь Алагир'!H36+'сентябрь Ардон'!H36+'сентябрь Беслан'!H36+'сентябрь Владикавказ'!H36+'сентябрь Дигора'!H36+'сентябрь Кировский'!H36+'сентябрь Моздок'!H36+'сентябрь Пригород'!H36+'сентябрь Чикола'!H36</f>
        <v>0</v>
      </c>
      <c r="I36" s="36">
        <f>'сентябрь Алагир'!I36+'сентябрь Ардон'!I36+'сентябрь Беслан'!I36+'сентябрь Владикавказ'!I36+'сентябрь Дигора'!I36+'сентябрь Кировский'!I36+'сентябрь Моздок'!I36+'сентябрь Пригород'!I36+'сентябрь Чикола'!I36</f>
        <v>0</v>
      </c>
      <c r="J36" s="36">
        <f>'сентябрь Алагир'!J36+'сентябрь Ардон'!J36+'сентябрь Беслан'!J36+'сентябрь Владикавказ'!J36+'сентябрь Дигора'!J36+'сентябрь Кировский'!J36+'сентябрь Моздок'!J36+'сентябрь Пригород'!J36+'сентябрь Чикола'!J36</f>
        <v>0</v>
      </c>
      <c r="K36" s="36">
        <f>'сентябрь Алагир'!K36+'сентябрь Ардон'!K36+'сентябрь Беслан'!K36+'сентябрь Владикавказ'!K36+'сентябрь Дигора'!K36+'сентябрь Кировский'!K36+'сентябрь Моздок'!K36+'сентябрь Пригород'!K36+'сентябрь Чикола'!K36</f>
        <v>0</v>
      </c>
      <c r="L36" s="36">
        <f>'сентябрь Алагир'!L36+'сентябрь Ардон'!L36+'сентябрь Беслан'!L36+'сентябрь Владикавказ'!L36+'сентябрь Дигора'!L36+'сентябрь Кировский'!L36+'сентябрь Моздок'!L36+'сентябрь Пригород'!L36+'сентябрь Чикола'!L36</f>
        <v>0</v>
      </c>
      <c r="M36" s="36">
        <f>'сентябрь Алагир'!M36+'сентябрь Ардон'!M36+'сентябрь Беслан'!M36+'сентябрь Владикавказ'!M36+'сентябрь Дигора'!M36+'сентябрь Кировский'!M36+'сентябрь Моздок'!M36+'сентябрь Пригород'!M36+'сентябрь Чикола'!M36</f>
        <v>2</v>
      </c>
      <c r="N36" s="36">
        <f>'сентябрь Алагир'!N36+'сентябрь Ардон'!N36+'сентябрь Беслан'!N36+'сентябрь Владикавказ'!N36+'сентябрь Дигора'!N36+'сентябрь Кировский'!N36+'сентябрь Моздок'!N36+'сентябрь Пригород'!N36+'сентябрь Чикола'!N36</f>
        <v>226.35400000000001</v>
      </c>
      <c r="O36" s="36">
        <f>'сентябрь Алагир'!O36+'сентябрь Ардон'!O36+'сентябрь Беслан'!O36+'сентябрь Владикавказ'!O36+'сентябрь Дигора'!O36+'сентябрь Кировский'!O36+'сентябрь Моздок'!O36+'сентябрь Пригород'!O36+'сентябрь Чикола'!O36</f>
        <v>3</v>
      </c>
      <c r="P36" s="36">
        <f>'сентябрь Алагир'!P36+'сентябрь Ардон'!P36+'сентябрь Беслан'!P36+'сентябрь Владикавказ'!P36+'сентябрь Дигора'!P36+'сентябрь Кировский'!P36+'сентябрь Моздок'!P36+'сентябрь Пригород'!P36+'сентябрь Чикола'!P36</f>
        <v>372.17</v>
      </c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>
        <f>'сентябрь Алагир'!E37+'сентябрь Ардон'!E37+'сентябрь Беслан'!E37+'сентябрь Владикавказ'!E37+'сентябрь Дигора'!E37+'сентябрь Кировский'!E37+'сентябрь Моздок'!E37+'сентябрь Пригород'!E37+'сентябрь Чикола'!E37</f>
        <v>0</v>
      </c>
      <c r="F37" s="36">
        <f>'сентябрь Алагир'!F37+'сентябрь Ардон'!F37+'сентябрь Беслан'!F37+'сентябрь Владикавказ'!F37+'сентябрь Дигора'!F37+'сентябрь Кировский'!F37+'сентябрь Моздок'!F37+'сентябрь Пригород'!F37+'сентябрь Чикола'!F37</f>
        <v>0</v>
      </c>
      <c r="G37" s="36">
        <f>'сентябрь Алагир'!G37+'сентябрь Ардон'!G37+'сентябрь Беслан'!G37+'сентябрь Владикавказ'!G37+'сентябрь Дигора'!G37+'сентябрь Кировский'!G37+'сентябрь Моздок'!G37+'сентябрь Пригород'!G37+'сентябрь Чикола'!G37</f>
        <v>0</v>
      </c>
      <c r="H37" s="36">
        <f>'сентябрь Алагир'!H37+'сентябрь Ардон'!H37+'сентябрь Беслан'!H37+'сентябрь Владикавказ'!H37+'сентябрь Дигора'!H37+'сентябрь Кировский'!H37+'сентябрь Моздок'!H37+'сентябрь Пригород'!H37+'сентябрь Чикола'!H37</f>
        <v>0</v>
      </c>
      <c r="I37" s="36">
        <f>'сентябрь Алагир'!I37+'сентябрь Ардон'!I37+'сентябрь Беслан'!I37+'сентябрь Владикавказ'!I37+'сентябрь Дигора'!I37+'сентябрь Кировский'!I37+'сентябрь Моздок'!I37+'сентябрь Пригород'!I37+'сентябрь Чикола'!I37</f>
        <v>0</v>
      </c>
      <c r="J37" s="36">
        <f>'сентябрь Алагир'!J37+'сентябрь Ардон'!J37+'сентябрь Беслан'!J37+'сентябрь Владикавказ'!J37+'сентябрь Дигора'!J37+'сентябрь Кировский'!J37+'сентябрь Моздок'!J37+'сентябрь Пригород'!J37+'сентябрь Чикола'!J37</f>
        <v>0</v>
      </c>
      <c r="K37" s="36">
        <f>'сентябрь Алагир'!K37+'сентябрь Ардон'!K37+'сентябрь Беслан'!K37+'сентябрь Владикавказ'!K37+'сентябрь Дигора'!K37+'сентябрь Кировский'!K37+'сентябрь Моздок'!K37+'сентябрь Пригород'!K37+'сентябрь Чикола'!K37</f>
        <v>0</v>
      </c>
      <c r="L37" s="36">
        <f>'сентябрь Алагир'!L37+'сентябрь Ардон'!L37+'сентябрь Беслан'!L37+'сентябрь Владикавказ'!L37+'сентябрь Дигора'!L37+'сентябрь Кировский'!L37+'сентябрь Моздок'!L37+'сентябрь Пригород'!L37+'сентябрь Чикола'!L37</f>
        <v>0</v>
      </c>
      <c r="M37" s="36">
        <f>'сентябрь Алагир'!M37+'сентябрь Ардон'!M37+'сентябрь Беслан'!M37+'сентябрь Владикавказ'!M37+'сентябрь Дигора'!M37+'сентябрь Кировский'!M37+'сентябрь Моздок'!M37+'сентябрь Пригород'!M37+'сентябрь Чикола'!M37</f>
        <v>0</v>
      </c>
      <c r="N37" s="36">
        <f>'сентябрь Алагир'!N37+'сентябрь Ардон'!N37+'сентябрь Беслан'!N37+'сентябрь Владикавказ'!N37+'сентябрь Дигора'!N37+'сентябрь Кировский'!N37+'сентябрь Моздок'!N37+'сентябрь Пригород'!N37+'сентябрь Чикола'!N37</f>
        <v>0</v>
      </c>
      <c r="O37" s="36">
        <f>'сентябрь Алагир'!O37+'сентябрь Ардон'!O37+'сентябрь Беслан'!O37+'сентябрь Владикавказ'!O37+'сентябрь Дигора'!O37+'сентябрь Кировский'!O37+'сентябрь Моздок'!O37+'сентябрь Пригород'!O37+'сентябрь Чикола'!O37</f>
        <v>0</v>
      </c>
      <c r="P37" s="36">
        <f>'сентябрь Алагир'!P37+'сентябрь Ардон'!P37+'сентябрь Беслан'!P37+'сентябрь Владикавказ'!P37+'сентябрь Дигора'!P37+'сентябрь Кировский'!P37+'сентябрь Моздок'!P37+'сентябрь Пригород'!P37+'сентябрь Чикола'!P37</f>
        <v>0</v>
      </c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>
        <f>'сентябрь Алагир'!E38+'сентябрь Ардон'!E38+'сентябрь Беслан'!E38+'сентябрь Владикавказ'!E38+'сентябрь Дигора'!E38+'сентябрь Кировский'!E38+'сентябрь Моздок'!E38+'сентябрь Пригород'!E38+'сентябрь Чикола'!E38</f>
        <v>0</v>
      </c>
      <c r="F38" s="36">
        <f>'сентябрь Алагир'!F38+'сентябрь Ардон'!F38+'сентябрь Беслан'!F38+'сентябрь Владикавказ'!F38+'сентябрь Дигора'!F38+'сентябрь Кировский'!F38+'сентябрь Моздок'!F38+'сентябрь Пригород'!F38+'сентябрь Чикола'!F38</f>
        <v>0</v>
      </c>
      <c r="G38" s="36">
        <f>'сентябрь Алагир'!G38+'сентябрь Ардон'!G38+'сентябрь Беслан'!G38+'сентябрь Владикавказ'!G38+'сентябрь Дигора'!G38+'сентябрь Кировский'!G38+'сентябрь Моздок'!G38+'сентябрь Пригород'!G38+'сентябрь Чикола'!G38</f>
        <v>0</v>
      </c>
      <c r="H38" s="36">
        <f>'сентябрь Алагир'!H38+'сентябрь Ардон'!H38+'сентябрь Беслан'!H38+'сентябрь Владикавказ'!H38+'сентябрь Дигора'!H38+'сентябрь Кировский'!H38+'сентябрь Моздок'!H38+'сентябрь Пригород'!H38+'сентябрь Чикола'!H38</f>
        <v>0</v>
      </c>
      <c r="I38" s="36">
        <f>'сентябрь Алагир'!I38+'сентябрь Ардон'!I38+'сентябрь Беслан'!I38+'сентябрь Владикавказ'!I38+'сентябрь Дигора'!I38+'сентябрь Кировский'!I38+'сентябрь Моздок'!I38+'сентябрь Пригород'!I38+'сентябрь Чикола'!I38</f>
        <v>0</v>
      </c>
      <c r="J38" s="36">
        <f>'сентябрь Алагир'!J38+'сентябрь Ардон'!J38+'сентябрь Беслан'!J38+'сентябрь Владикавказ'!J38+'сентябрь Дигора'!J38+'сентябрь Кировский'!J38+'сентябрь Моздок'!J38+'сентябрь Пригород'!J38+'сентябрь Чикола'!J38</f>
        <v>0</v>
      </c>
      <c r="K38" s="36">
        <f>'сентябрь Алагир'!K38+'сентябрь Ардон'!K38+'сентябрь Беслан'!K38+'сентябрь Владикавказ'!K38+'сентябрь Дигора'!K38+'сентябрь Кировский'!K38+'сентябрь Моздок'!K38+'сентябрь Пригород'!K38+'сентябрь Чикола'!K38</f>
        <v>0</v>
      </c>
      <c r="L38" s="36">
        <f>'сентябрь Алагир'!L38+'сентябрь Ардон'!L38+'сентябрь Беслан'!L38+'сентябрь Владикавказ'!L38+'сентябрь Дигора'!L38+'сентябрь Кировский'!L38+'сентябрь Моздок'!L38+'сентябрь Пригород'!L38+'сентябрь Чикола'!L38</f>
        <v>0</v>
      </c>
      <c r="M38" s="36">
        <f>'сентябрь Алагир'!M38+'сентябрь Ардон'!M38+'сентябрь Беслан'!M38+'сентябрь Владикавказ'!M38+'сентябрь Дигора'!M38+'сентябрь Кировский'!M38+'сентябрь Моздок'!M38+'сентябрь Пригород'!M38+'сентябрь Чикола'!M38</f>
        <v>0</v>
      </c>
      <c r="N38" s="36">
        <f>'сентябрь Алагир'!N38+'сентябрь Ардон'!N38+'сентябрь Беслан'!N38+'сентябрь Владикавказ'!N38+'сентябрь Дигора'!N38+'сентябрь Кировский'!N38+'сентябрь Моздок'!N38+'сентябрь Пригород'!N38+'сентябрь Чикола'!N38</f>
        <v>0</v>
      </c>
      <c r="O38" s="36">
        <f>'сентябрь Алагир'!O38+'сентябрь Ардон'!O38+'сентябрь Беслан'!O38+'сентябрь Владикавказ'!O38+'сентябрь Дигора'!O38+'сентябрь Кировский'!O38+'сентябрь Моздок'!O38+'сентябрь Пригород'!O38+'сентябрь Чикола'!O38</f>
        <v>0</v>
      </c>
      <c r="P38" s="36">
        <f>'сентябрь Алагир'!P38+'сентябрь Ардон'!P38+'сентябрь Беслан'!P38+'сентябрь Владикавказ'!P38+'сентябрь Дигора'!P38+'сентябрь Кировский'!P38+'сентябрь Моздок'!P38+'сентябрь Пригород'!P38+'сентябрь Чикола'!P38</f>
        <v>0</v>
      </c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36">
        <f>'сентябрь Алагир'!E39+'сентябрь Ардон'!E39+'сентябрь Беслан'!E39+'сентябрь Владикавказ'!E39+'сентябрь Дигора'!E39+'сентябрь Кировский'!E39+'сентябрь Моздок'!E39+'сентябрь Пригород'!E39+'сентябрь Чикола'!E39</f>
        <v>0</v>
      </c>
      <c r="F39" s="36">
        <f>'сентябрь Алагир'!F39+'сентябрь Ардон'!F39+'сентябрь Беслан'!F39+'сентябрь Владикавказ'!F39+'сентябрь Дигора'!F39+'сентябрь Кировский'!F39+'сентябрь Моздок'!F39+'сентябрь Пригород'!F39+'сентябрь Чикола'!F39</f>
        <v>0</v>
      </c>
      <c r="G39" s="36">
        <f>'сентябрь Алагир'!G39+'сентябрь Ардон'!G39+'сентябрь Беслан'!G39+'сентябрь Владикавказ'!G39+'сентябрь Дигора'!G39+'сентябрь Кировский'!G39+'сентябрь Моздок'!G39+'сентябрь Пригород'!G39+'сентябрь Чикола'!G39</f>
        <v>0</v>
      </c>
      <c r="H39" s="36">
        <f>'сентябрь Алагир'!H39+'сентябрь Ардон'!H39+'сентябрь Беслан'!H39+'сентябрь Владикавказ'!H39+'сентябрь Дигора'!H39+'сентябрь Кировский'!H39+'сентябрь Моздок'!H39+'сентябрь Пригород'!H39+'сентябрь Чикола'!H39</f>
        <v>0</v>
      </c>
      <c r="I39" s="36">
        <f>'сентябрь Алагир'!I39+'сентябрь Ардон'!I39+'сентябрь Беслан'!I39+'сентябрь Владикавказ'!I39+'сентябрь Дигора'!I39+'сентябрь Кировский'!I39+'сентябрь Моздок'!I39+'сентябрь Пригород'!I39+'сентябрь Чикола'!I39</f>
        <v>0</v>
      </c>
      <c r="J39" s="36">
        <f>'сентябрь Алагир'!J39+'сентябрь Ардон'!J39+'сентябрь Беслан'!J39+'сентябрь Владикавказ'!J39+'сентябрь Дигора'!J39+'сентябрь Кировский'!J39+'сентябрь Моздок'!J39+'сентябрь Пригород'!J39+'сентябрь Чикола'!J39</f>
        <v>0</v>
      </c>
      <c r="K39" s="36">
        <f>'сентябрь Алагир'!K39+'сентябрь Ардон'!K39+'сентябрь Беслан'!K39+'сентябрь Владикавказ'!K39+'сентябрь Дигора'!K39+'сентябрь Кировский'!K39+'сентябрь Моздок'!K39+'сентябрь Пригород'!K39+'сентябрь Чикола'!K39</f>
        <v>0</v>
      </c>
      <c r="L39" s="36">
        <f>'сентябрь Алагир'!L39+'сентябрь Ардон'!L39+'сентябрь Беслан'!L39+'сентябрь Владикавказ'!L39+'сентябрь Дигора'!L39+'сентябрь Кировский'!L39+'сентябрь Моздок'!L39+'сентябрь Пригород'!L39+'сентябрь Чикола'!L39</f>
        <v>0</v>
      </c>
      <c r="M39" s="36">
        <f>'сентябрь Алагир'!M39+'сентябрь Ардон'!M39+'сентябрь Беслан'!M39+'сентябрь Владикавказ'!M39+'сентябрь Дигора'!M39+'сентябрь Кировский'!M39+'сентябрь Моздок'!M39+'сентябрь Пригород'!M39+'сентябрь Чикола'!M39</f>
        <v>0</v>
      </c>
      <c r="N39" s="36">
        <f>'сентябрь Алагир'!N39+'сентябрь Ардон'!N39+'сентябрь Беслан'!N39+'сентябрь Владикавказ'!N39+'сентябрь Дигора'!N39+'сентябрь Кировский'!N39+'сентябрь Моздок'!N39+'сентябрь Пригород'!N39+'сентябрь Чикола'!N39</f>
        <v>0</v>
      </c>
      <c r="O39" s="36">
        <f>'сентябрь Алагир'!O39+'сентябрь Ардон'!O39+'сентябрь Беслан'!O39+'сентябрь Владикавказ'!O39+'сентябрь Дигора'!O39+'сентябрь Кировский'!O39+'сентябрь Моздок'!O39+'сентябрь Пригород'!O39+'сентябрь Чикола'!O39</f>
        <v>0</v>
      </c>
      <c r="P39" s="36">
        <f>'сентябрь Алагир'!P39+'сентябрь Ардон'!P39+'сентябрь Беслан'!P39+'сентябрь Владикавказ'!P39+'сентябрь Дигора'!P39+'сентябрь Кировский'!P39+'сентябрь Моздок'!P39+'сентябрь Пригород'!P39+'сентябрь Чикола'!P39</f>
        <v>0</v>
      </c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>
        <f>'сентябрь Алагир'!E40+'сентябрь Ардон'!E40+'сентябрь Беслан'!E40+'сентябрь Владикавказ'!E40+'сентябрь Дигора'!E40+'сентябрь Кировский'!E40+'сентябрь Моздок'!E40+'сентябрь Пригород'!E40+'сентябрь Чикола'!E40</f>
        <v>2</v>
      </c>
      <c r="F40" s="36">
        <f>'сентябрь Алагир'!F40+'сентябрь Ардон'!F40+'сентябрь Беслан'!F40+'сентябрь Владикавказ'!F40+'сентябрь Дигора'!F40+'сентябрь Кировский'!F40+'сентябрь Моздок'!F40+'сентябрь Пригород'!F40+'сентябрь Чикола'!F40</f>
        <v>1589.73</v>
      </c>
      <c r="G40" s="36">
        <f>'сентябрь Алагир'!G40+'сентябрь Ардон'!G40+'сентябрь Беслан'!G40+'сентябрь Владикавказ'!G40+'сентябрь Дигора'!G40+'сентябрь Кировский'!G40+'сентябрь Моздок'!G40+'сентябрь Пригород'!G40+'сентябрь Чикола'!G40</f>
        <v>0</v>
      </c>
      <c r="H40" s="36">
        <f>'сентябрь Алагир'!H40+'сентябрь Ардон'!H40+'сентябрь Беслан'!H40+'сентябрь Владикавказ'!H40+'сентябрь Дигора'!H40+'сентябрь Кировский'!H40+'сентябрь Моздок'!H40+'сентябрь Пригород'!H40+'сентябрь Чикола'!H40</f>
        <v>0</v>
      </c>
      <c r="I40" s="36">
        <f>'сентябрь Алагир'!I40+'сентябрь Ардон'!I40+'сентябрь Беслан'!I40+'сентябрь Владикавказ'!I40+'сентябрь Дигора'!I40+'сентябрь Кировский'!I40+'сентябрь Моздок'!I40+'сентябрь Пригород'!I40+'сентябрь Чикола'!I40</f>
        <v>0</v>
      </c>
      <c r="J40" s="36">
        <f>'сентябрь Алагир'!J40+'сентябрь Ардон'!J40+'сентябрь Беслан'!J40+'сентябрь Владикавказ'!J40+'сентябрь Дигора'!J40+'сентябрь Кировский'!J40+'сентябрь Моздок'!J40+'сентябрь Пригород'!J40+'сентябрь Чикола'!J40</f>
        <v>0</v>
      </c>
      <c r="K40" s="36">
        <f>'сентябрь Алагир'!K40+'сентябрь Ардон'!K40+'сентябрь Беслан'!K40+'сентябрь Владикавказ'!K40+'сентябрь Дигора'!K40+'сентябрь Кировский'!K40+'сентябрь Моздок'!K40+'сентябрь Пригород'!K40+'сентябрь Чикола'!K40</f>
        <v>0</v>
      </c>
      <c r="L40" s="36">
        <f>'сентябрь Алагир'!L40+'сентябрь Ардон'!L40+'сентябрь Беслан'!L40+'сентябрь Владикавказ'!L40+'сентябрь Дигора'!L40+'сентябрь Кировский'!L40+'сентябрь Моздок'!L40+'сентябрь Пригород'!L40+'сентябрь Чикола'!L40</f>
        <v>0</v>
      </c>
      <c r="M40" s="36">
        <f>'сентябрь Алагир'!M40+'сентябрь Ардон'!M40+'сентябрь Беслан'!M40+'сентябрь Владикавказ'!M40+'сентябрь Дигора'!M40+'сентябрь Кировский'!M40+'сентябрь Моздок'!M40+'сентябрь Пригород'!M40+'сентябрь Чикола'!M40</f>
        <v>2</v>
      </c>
      <c r="N40" s="36">
        <f>'сентябрь Алагир'!N40+'сентябрь Ардон'!N40+'сентябрь Беслан'!N40+'сентябрь Владикавказ'!N40+'сентябрь Дигора'!N40+'сентябрь Кировский'!N40+'сентябрь Моздок'!N40+'сентябрь Пригород'!N40+'сентябрь Чикола'!N40</f>
        <v>1589.73</v>
      </c>
      <c r="O40" s="36">
        <f>'сентябрь Алагир'!O40+'сентябрь Ардон'!O40+'сентябрь Беслан'!O40+'сентябрь Владикавказ'!O40+'сентябрь Дигора'!O40+'сентябрь Кировский'!O40+'сентябрь Моздок'!O40+'сентябрь Пригород'!O40+'сентябрь Чикола'!O40</f>
        <v>0</v>
      </c>
      <c r="P40" s="36">
        <f>'сентябрь Алагир'!P40+'сентябрь Ардон'!P40+'сентябрь Беслан'!P40+'сентябрь Владикавказ'!P40+'сентябрь Дигора'!P40+'сентябрь Кировский'!P40+'сентябрь Моздок'!P40+'сентябрь Пригород'!P40+'сентябрь Чикола'!P40</f>
        <v>0</v>
      </c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36">
        <f>'сентябрь Алагир'!E41+'сентябрь Ардон'!E41+'сентябрь Беслан'!E41+'сентябрь Владикавказ'!E41+'сентябрь Дигора'!E41+'сентябрь Кировский'!E41+'сентябрь Моздок'!E41+'сентябрь Пригород'!E41+'сентябрь Чикола'!E41</f>
        <v>0</v>
      </c>
      <c r="F41" s="36">
        <f>'сентябрь Алагир'!F41+'сентябрь Ардон'!F41+'сентябрь Беслан'!F41+'сентябрь Владикавказ'!F41+'сентябрь Дигора'!F41+'сентябрь Кировский'!F41+'сентябрь Моздок'!F41+'сентябрь Пригород'!F41+'сентябрь Чикола'!F41</f>
        <v>0</v>
      </c>
      <c r="G41" s="36">
        <f>'сентябрь Алагир'!G41+'сентябрь Ардон'!G41+'сентябрь Беслан'!G41+'сентябрь Владикавказ'!G41+'сентябрь Дигора'!G41+'сентябрь Кировский'!G41+'сентябрь Моздок'!G41+'сентябрь Пригород'!G41+'сентябрь Чикола'!G41</f>
        <v>0</v>
      </c>
      <c r="H41" s="36">
        <f>'сентябрь Алагир'!H41+'сентябрь Ардон'!H41+'сентябрь Беслан'!H41+'сентябрь Владикавказ'!H41+'сентябрь Дигора'!H41+'сентябрь Кировский'!H41+'сентябрь Моздок'!H41+'сентябрь Пригород'!H41+'сентябрь Чикола'!H41</f>
        <v>0</v>
      </c>
      <c r="I41" s="36">
        <f>'сентябрь Алагир'!I41+'сентябрь Ардон'!I41+'сентябрь Беслан'!I41+'сентябрь Владикавказ'!I41+'сентябрь Дигора'!I41+'сентябрь Кировский'!I41+'сентябрь Моздок'!I41+'сентябрь Пригород'!I41+'сентябрь Чикола'!I41</f>
        <v>0</v>
      </c>
      <c r="J41" s="36">
        <f>'сентябрь Алагир'!J41+'сентябрь Ардон'!J41+'сентябрь Беслан'!J41+'сентябрь Владикавказ'!J41+'сентябрь Дигора'!J41+'сентябрь Кировский'!J41+'сентябрь Моздок'!J41+'сентябрь Пригород'!J41+'сентябрь Чикола'!J41</f>
        <v>0</v>
      </c>
      <c r="K41" s="36">
        <f>'сентябрь Алагир'!K41+'сентябрь Ардон'!K41+'сентябрь Беслан'!K41+'сентябрь Владикавказ'!K41+'сентябрь Дигора'!K41+'сентябрь Кировский'!K41+'сентябрь Моздок'!K41+'сентябрь Пригород'!K41+'сентябрь Чикола'!K41</f>
        <v>0</v>
      </c>
      <c r="L41" s="36">
        <f>'сентябрь Алагир'!L41+'сентябрь Ардон'!L41+'сентябрь Беслан'!L41+'сентябрь Владикавказ'!L41+'сентябрь Дигора'!L41+'сентябрь Кировский'!L41+'сентябрь Моздок'!L41+'сентябрь Пригород'!L41+'сентябрь Чикола'!L41</f>
        <v>0</v>
      </c>
      <c r="M41" s="36">
        <f>'сентябрь Алагир'!M41+'сентябрь Ардон'!M41+'сентябрь Беслан'!M41+'сентябрь Владикавказ'!M41+'сентябрь Дигора'!M41+'сентябрь Кировский'!M41+'сентябрь Моздок'!M41+'сентябрь Пригород'!M41+'сентябрь Чикола'!M41</f>
        <v>0</v>
      </c>
      <c r="N41" s="36">
        <f>'сентябрь Алагир'!N41+'сентябрь Ардон'!N41+'сентябрь Беслан'!N41+'сентябрь Владикавказ'!N41+'сентябрь Дигора'!N41+'сентябрь Кировский'!N41+'сентябрь Моздок'!N41+'сентябрь Пригород'!N41+'сентябрь Чикола'!N41</f>
        <v>0</v>
      </c>
      <c r="O41" s="36">
        <f>'сентябрь Алагир'!O41+'сентябрь Ардон'!O41+'сентябрь Беслан'!O41+'сентябрь Владикавказ'!O41+'сентябрь Дигора'!O41+'сентябрь Кировский'!O41+'сентябрь Моздок'!O41+'сентябрь Пригород'!O41+'сентябрь Чикола'!O41</f>
        <v>0</v>
      </c>
      <c r="P41" s="36">
        <f>'сентябрь Алагир'!P41+'сентябрь Ардон'!P41+'сентябрь Беслан'!P41+'сентябрь Владикавказ'!P41+'сентябрь Дигора'!P41+'сентябрь Кировский'!P41+'сентябрь Моздок'!P41+'сентябрь Пригород'!P41+'сентябрь Чикола'!P41</f>
        <v>0</v>
      </c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36">
        <f>'сентябрь Алагир'!E42+'сентябрь Ардон'!E42+'сентябрь Беслан'!E42+'сентябрь Владикавказ'!E42+'сентябрь Дигора'!E42+'сентябрь Кировский'!E42+'сентябрь Моздок'!E42+'сентябрь Пригород'!E42+'сентябрь Чикола'!E42</f>
        <v>0</v>
      </c>
      <c r="F42" s="36">
        <f>'сентябрь Алагир'!F42+'сентябрь Ардон'!F42+'сентябрь Беслан'!F42+'сентябрь Владикавказ'!F42+'сентябрь Дигора'!F42+'сентябрь Кировский'!F42+'сентябрь Моздок'!F42+'сентябрь Пригород'!F42+'сентябрь Чикола'!F42</f>
        <v>0</v>
      </c>
      <c r="G42" s="36">
        <f>'сентябрь Алагир'!G42+'сентябрь Ардон'!G42+'сентябрь Беслан'!G42+'сентябрь Владикавказ'!G42+'сентябрь Дигора'!G42+'сентябрь Кировский'!G42+'сентябрь Моздок'!G42+'сентябрь Пригород'!G42+'сентябрь Чикола'!G42</f>
        <v>0</v>
      </c>
      <c r="H42" s="36">
        <f>'сентябрь Алагир'!H42+'сентябрь Ардон'!H42+'сентябрь Беслан'!H42+'сентябрь Владикавказ'!H42+'сентябрь Дигора'!H42+'сентябрь Кировский'!H42+'сентябрь Моздок'!H42+'сентябрь Пригород'!H42+'сентябрь Чикола'!H42</f>
        <v>0</v>
      </c>
      <c r="I42" s="36">
        <f>'сентябрь Алагир'!I42+'сентябрь Ардон'!I42+'сентябрь Беслан'!I42+'сентябрь Владикавказ'!I42+'сентябрь Дигора'!I42+'сентябрь Кировский'!I42+'сентябрь Моздок'!I42+'сентябрь Пригород'!I42+'сентябрь Чикола'!I42</f>
        <v>0</v>
      </c>
      <c r="J42" s="36">
        <f>'сентябрь Алагир'!J42+'сентябрь Ардон'!J42+'сентябрь Беслан'!J42+'сентябрь Владикавказ'!J42+'сентябрь Дигора'!J42+'сентябрь Кировский'!J42+'сентябрь Моздок'!J42+'сентябрь Пригород'!J42+'сентябрь Чикола'!J42</f>
        <v>0</v>
      </c>
      <c r="K42" s="36">
        <f>'сентябрь Алагир'!K42+'сентябрь Ардон'!K42+'сентябрь Беслан'!K42+'сентябрь Владикавказ'!K42+'сентябрь Дигора'!K42+'сентябрь Кировский'!K42+'сентябрь Моздок'!K42+'сентябрь Пригород'!K42+'сентябрь Чикола'!K42</f>
        <v>0</v>
      </c>
      <c r="L42" s="36">
        <f>'сентябрь Алагир'!L42+'сентябрь Ардон'!L42+'сентябрь Беслан'!L42+'сентябрь Владикавказ'!L42+'сентябрь Дигора'!L42+'сентябрь Кировский'!L42+'сентябрь Моздок'!L42+'сентябрь Пригород'!L42+'сентябрь Чикола'!L42</f>
        <v>0</v>
      </c>
      <c r="M42" s="36">
        <f>'сентябрь Алагир'!M42+'сентябрь Ардон'!M42+'сентябрь Беслан'!M42+'сентябрь Владикавказ'!M42+'сентябрь Дигора'!M42+'сентябрь Кировский'!M42+'сентябрь Моздок'!M42+'сентябрь Пригород'!M42+'сентябрь Чикола'!M42</f>
        <v>0</v>
      </c>
      <c r="N42" s="36">
        <f>'сентябрь Алагир'!N42+'сентябрь Ардон'!N42+'сентябрь Беслан'!N42+'сентябрь Владикавказ'!N42+'сентябрь Дигора'!N42+'сентябрь Кировский'!N42+'сентябрь Моздок'!N42+'сентябрь Пригород'!N42+'сентябрь Чикола'!N42</f>
        <v>0</v>
      </c>
      <c r="O42" s="36">
        <f>'сентябрь Алагир'!O42+'сентябрь Ардон'!O42+'сентябрь Беслан'!O42+'сентябрь Владикавказ'!O42+'сентябрь Дигора'!O42+'сентябрь Кировский'!O42+'сентябрь Моздок'!O42+'сентябрь Пригород'!O42+'сентябрь Чикола'!O42</f>
        <v>0</v>
      </c>
      <c r="P42" s="36">
        <f>'сентябрь Алагир'!P42+'сентябрь Ардон'!P42+'сентябрь Беслан'!P42+'сентябрь Владикавказ'!P42+'сентябрь Дигора'!P42+'сентябрь Кировский'!P42+'сентябрь Моздок'!P42+'сентябрь Пригород'!P42+'сентябрь Чикола'!P42</f>
        <v>0</v>
      </c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36">
        <f>'сентябрь Алагир'!E43+'сентябрь Ардон'!E43+'сентябрь Беслан'!E43+'сентябрь Владикавказ'!E43+'сентябрь Дигора'!E43+'сентябрь Кировский'!E43+'сентябрь Моздок'!E43+'сентябрь Пригород'!E43+'сентябрь Чикола'!E43</f>
        <v>0</v>
      </c>
      <c r="F43" s="36">
        <f>'сентябрь Алагир'!F43+'сентябрь Ардон'!F43+'сентябрь Беслан'!F43+'сентябрь Владикавказ'!F43+'сентябрь Дигора'!F43+'сентябрь Кировский'!F43+'сентябрь Моздок'!F43+'сентябрь Пригород'!F43+'сентябрь Чикола'!F43</f>
        <v>0</v>
      </c>
      <c r="G43" s="36">
        <f>'сентябрь Алагир'!G43+'сентябрь Ардон'!G43+'сентябрь Беслан'!G43+'сентябрь Владикавказ'!G43+'сентябрь Дигора'!G43+'сентябрь Кировский'!G43+'сентябрь Моздок'!G43+'сентябрь Пригород'!G43+'сентябрь Чикола'!G43</f>
        <v>0</v>
      </c>
      <c r="H43" s="36">
        <f>'сентябрь Алагир'!H43+'сентябрь Ардон'!H43+'сентябрь Беслан'!H43+'сентябрь Владикавказ'!H43+'сентябрь Дигора'!H43+'сентябрь Кировский'!H43+'сентябрь Моздок'!H43+'сентябрь Пригород'!H43+'сентябрь Чикола'!H43</f>
        <v>0</v>
      </c>
      <c r="I43" s="36">
        <f>'сентябрь Алагир'!I43+'сентябрь Ардон'!I43+'сентябрь Беслан'!I43+'сентябрь Владикавказ'!I43+'сентябрь Дигора'!I43+'сентябрь Кировский'!I43+'сентябрь Моздок'!I43+'сентябрь Пригород'!I43+'сентябрь Чикола'!I43</f>
        <v>0</v>
      </c>
      <c r="J43" s="36">
        <f>'сентябрь Алагир'!J43+'сентябрь Ардон'!J43+'сентябрь Беслан'!J43+'сентябрь Владикавказ'!J43+'сентябрь Дигора'!J43+'сентябрь Кировский'!J43+'сентябрь Моздок'!J43+'сентябрь Пригород'!J43+'сентябрь Чикола'!J43</f>
        <v>0</v>
      </c>
      <c r="K43" s="36">
        <f>'сентябрь Алагир'!K43+'сентябрь Ардон'!K43+'сентябрь Беслан'!K43+'сентябрь Владикавказ'!K43+'сентябрь Дигора'!K43+'сентябрь Кировский'!K43+'сентябрь Моздок'!K43+'сентябрь Пригород'!K43+'сентябрь Чикола'!K43</f>
        <v>0</v>
      </c>
      <c r="L43" s="36">
        <f>'сентябрь Алагир'!L43+'сентябрь Ардон'!L43+'сентябрь Беслан'!L43+'сентябрь Владикавказ'!L43+'сентябрь Дигора'!L43+'сентябрь Кировский'!L43+'сентябрь Моздок'!L43+'сентябрь Пригород'!L43+'сентябрь Чикола'!L43</f>
        <v>0</v>
      </c>
      <c r="M43" s="36">
        <f>'сентябрь Алагир'!M43+'сентябрь Ардон'!M43+'сентябрь Беслан'!M43+'сентябрь Владикавказ'!M43+'сентябрь Дигора'!M43+'сентябрь Кировский'!M43+'сентябрь Моздок'!M43+'сентябрь Пригород'!M43+'сентябрь Чикола'!M43</f>
        <v>0</v>
      </c>
      <c r="N43" s="36">
        <f>'сентябрь Алагир'!N43+'сентябрь Ардон'!N43+'сентябрь Беслан'!N43+'сентябрь Владикавказ'!N43+'сентябрь Дигора'!N43+'сентябрь Кировский'!N43+'сентябрь Моздок'!N43+'сентябрь Пригород'!N43+'сентябрь Чикола'!N43</f>
        <v>0</v>
      </c>
      <c r="O43" s="36">
        <f>'сентябрь Алагир'!O43+'сентябрь Ардон'!O43+'сентябрь Беслан'!O43+'сентябрь Владикавказ'!O43+'сентябрь Дигора'!O43+'сентябрь Кировский'!O43+'сентябрь Моздок'!O43+'сентябрь Пригород'!O43+'сентябрь Чикола'!O43</f>
        <v>0</v>
      </c>
      <c r="P43" s="36">
        <f>'сентябрь Алагир'!P43+'сентябрь Ардон'!P43+'сентябрь Беслан'!P43+'сентябрь Владикавказ'!P43+'сентябрь Дигора'!P43+'сентябрь Кировский'!P43+'сентябрь Моздок'!P43+'сентябрь Пригород'!P43+'сентябрь Чикола'!P43</f>
        <v>0</v>
      </c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36">
        <f>'сентябрь Алагир'!E44+'сентябрь Ардон'!E44+'сентябрь Беслан'!E44+'сентябрь Владикавказ'!E44+'сентябрь Дигора'!E44+'сентябрь Кировский'!E44+'сентябрь Моздок'!E44+'сентябрь Пригород'!E44+'сентябрь Чикола'!E44</f>
        <v>0</v>
      </c>
      <c r="F44" s="36">
        <f>'сентябрь Алагир'!F44+'сентябрь Ардон'!F44+'сентябрь Беслан'!F44+'сентябрь Владикавказ'!F44+'сентябрь Дигора'!F44+'сентябрь Кировский'!F44+'сентябрь Моздок'!F44+'сентябрь Пригород'!F44+'сентябрь Чикола'!F44</f>
        <v>0</v>
      </c>
      <c r="G44" s="36">
        <f>'сентябрь Алагир'!G44+'сентябрь Ардон'!G44+'сентябрь Беслан'!G44+'сентябрь Владикавказ'!G44+'сентябрь Дигора'!G44+'сентябрь Кировский'!G44+'сентябрь Моздок'!G44+'сентябрь Пригород'!G44+'сентябрь Чикола'!G44</f>
        <v>0</v>
      </c>
      <c r="H44" s="36">
        <f>'сентябрь Алагир'!H44+'сентябрь Ардон'!H44+'сентябрь Беслан'!H44+'сентябрь Владикавказ'!H44+'сентябрь Дигора'!H44+'сентябрь Кировский'!H44+'сентябрь Моздок'!H44+'сентябрь Пригород'!H44+'сентябрь Чикола'!H44</f>
        <v>0</v>
      </c>
      <c r="I44" s="36">
        <f>'сентябрь Алагир'!I44+'сентябрь Ардон'!I44+'сентябрь Беслан'!I44+'сентябрь Владикавказ'!I44+'сентябрь Дигора'!I44+'сентябрь Кировский'!I44+'сентябрь Моздок'!I44+'сентябрь Пригород'!I44+'сентябрь Чикола'!I44</f>
        <v>0</v>
      </c>
      <c r="J44" s="36">
        <f>'сентябрь Алагир'!J44+'сентябрь Ардон'!J44+'сентябрь Беслан'!J44+'сентябрь Владикавказ'!J44+'сентябрь Дигора'!J44+'сентябрь Кировский'!J44+'сентябрь Моздок'!J44+'сентябрь Пригород'!J44+'сентябрь Чикола'!J44</f>
        <v>0</v>
      </c>
      <c r="K44" s="36">
        <f>'сентябрь Алагир'!K44+'сентябрь Ардон'!K44+'сентябрь Беслан'!K44+'сентябрь Владикавказ'!K44+'сентябрь Дигора'!K44+'сентябрь Кировский'!K44+'сентябрь Моздок'!K44+'сентябрь Пригород'!K44+'сентябрь Чикола'!K44</f>
        <v>0</v>
      </c>
      <c r="L44" s="36">
        <v>0</v>
      </c>
      <c r="M44" s="36">
        <f>'сентябрь Алагир'!M44+'сентябрь Ардон'!M44+'сентябрь Беслан'!M44+'сентябрь Владикавказ'!M44+'сентябрь Дигора'!M44+'сентябрь Кировский'!M44+'сентябрь Моздок'!M44+'сентябрь Пригород'!M44+'сентябрь Чикола'!M44</f>
        <v>0</v>
      </c>
      <c r="N44" s="36">
        <f>'сентябрь Алагир'!N44+'сентябрь Ардон'!N44+'сентябрь Беслан'!N44+'сентябрь Владикавказ'!N44+'сентябрь Дигора'!N44+'сентябрь Кировский'!N44+'сентябрь Моздок'!N44+'сентябрь Пригород'!N44+'сентябрь Чикола'!N44</f>
        <v>0</v>
      </c>
      <c r="O44" s="36">
        <f>'сентябрь Алагир'!O44+'сентябрь Ардон'!O44+'сентябрь Беслан'!O44+'сентябрь Владикавказ'!O44+'сентябрь Дигора'!O44+'сентябрь Кировский'!O44+'сентябрь Моздок'!O44+'сентябрь Пригород'!O44+'сентябрь Чикола'!O44</f>
        <v>0</v>
      </c>
      <c r="P44" s="36">
        <f>'сентябрь Алагир'!P44+'сентябрь Ардон'!P44+'сентябрь Беслан'!P44+'сентябрь Владикавказ'!P44+'сентябрь Дигора'!P44+'сентябрь Кировский'!P44+'сентябрь Моздок'!P44+'сентябрь Пригород'!P44+'сентябрь Чикола'!P44</f>
        <v>0</v>
      </c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36">
        <f>'сентябрь Алагир'!E45+'сентябрь Ардон'!E45+'сентябрь Беслан'!E45+'сентябрь Владикавказ'!E45+'сентябрь Дигора'!E45+'сентябрь Кировский'!E45+'сентябрь Моздок'!E45+'сентябрь Пригород'!E45+'сентябрь Чикола'!E45</f>
        <v>0</v>
      </c>
      <c r="F45" s="36">
        <f>'сентябрь Алагир'!F45+'сентябрь Ардон'!F45+'сентябрь Беслан'!F45+'сентябрь Владикавказ'!F45+'сентябрь Дигора'!F45+'сентябрь Кировский'!F45+'сентябрь Моздок'!F45+'сентябрь Пригород'!F45+'сентябрь Чикола'!F45</f>
        <v>0</v>
      </c>
      <c r="G45" s="36">
        <f>'сентябрь Алагир'!G45+'сентябрь Ардон'!G45+'сентябрь Беслан'!G45+'сентябрь Владикавказ'!G45+'сентябрь Дигора'!G45+'сентябрь Кировский'!G45+'сентябрь Моздок'!G45+'сентябрь Пригород'!G45+'сентябрь Чикола'!G45</f>
        <v>0</v>
      </c>
      <c r="H45" s="36">
        <f>'сентябрь Алагир'!H45+'сентябрь Ардон'!H45+'сентябрь Беслан'!H45+'сентябрь Владикавказ'!H45+'сентябрь Дигора'!H45+'сентябрь Кировский'!H45+'сентябрь Моздок'!H45+'сентябрь Пригород'!H45+'сентябрь Чикола'!H45</f>
        <v>0</v>
      </c>
      <c r="I45" s="36">
        <f>'сентябрь Алагир'!I45+'сентябрь Ардон'!I45+'сентябрь Беслан'!I45+'сентябрь Владикавказ'!I45+'сентябрь Дигора'!I45+'сентябрь Кировский'!I45+'сентябрь Моздок'!I45+'сентябрь Пригород'!I45+'сентябрь Чикола'!I45</f>
        <v>0</v>
      </c>
      <c r="J45" s="36">
        <f>'сентябрь Алагир'!J45+'сентябрь Ардон'!J45+'сентябрь Беслан'!J45+'сентябрь Владикавказ'!J45+'сентябрь Дигора'!J45+'сентябрь Кировский'!J45+'сентябрь Моздок'!J45+'сентябрь Пригород'!J45+'сентябрь Чикола'!J45</f>
        <v>0</v>
      </c>
      <c r="K45" s="36">
        <f>'сентябрь Алагир'!K45+'сентябрь Ардон'!K45+'сентябрь Беслан'!K45+'сентябрь Владикавказ'!K45+'сентябрь Дигора'!K45+'сентябрь Кировский'!K45+'сентябрь Моздок'!K45+'сентябрь Пригород'!K45+'сентябрь Чикола'!K45</f>
        <v>0</v>
      </c>
      <c r="L45" s="36">
        <f>'сентябрь Алагир'!L45+'сентябрь Ардон'!L45+'сентябрь Беслан'!L45+'сентябрь Владикавказ'!L45+'сентябрь Дигора'!L45+'сентябрь Кировский'!L45+'сентябрь Моздок'!L45+'сентябрь Пригород'!L45+'сентябрь Чикола'!L45</f>
        <v>0</v>
      </c>
      <c r="M45" s="36">
        <f>'сентябрь Алагир'!M45+'сентябрь Ардон'!M45+'сентябрь Беслан'!M45+'сентябрь Владикавказ'!M45+'сентябрь Дигора'!M45+'сентябрь Кировский'!M45+'сентябрь Моздок'!M45+'сентябрь Пригород'!M45+'сентябрь Чикола'!M45</f>
        <v>0</v>
      </c>
      <c r="N45" s="36">
        <f>'сентябрь Алагир'!N45+'сентябрь Ардон'!N45+'сентябрь Беслан'!N45+'сентябрь Владикавказ'!N45+'сентябрь Дигора'!N45+'сентябрь Кировский'!N45+'сентябрь Моздок'!N45+'сентябрь Пригород'!N45+'сентябрь Чикола'!N45</f>
        <v>0</v>
      </c>
      <c r="O45" s="36">
        <f>'сентябрь Алагир'!O45+'сентябрь Ардон'!O45+'сентябрь Беслан'!O45+'сентябрь Владикавказ'!O45+'сентябрь Дигора'!O45+'сентябрь Кировский'!O45+'сентябрь Моздок'!O45+'сентябрь Пригород'!O45+'сентябрь Чикола'!O45</f>
        <v>0</v>
      </c>
      <c r="P45" s="36">
        <f>'сентябрь Алагир'!P45+'сентябрь Ардон'!P45+'сентябрь Беслан'!P45+'сентябрь Владикавказ'!P45+'сентябрь Дигора'!P45+'сентябрь Кировский'!P45+'сентябрь Моздок'!P45+'сентябрь Пригород'!P45+'сентябрь Чикола'!P45</f>
        <v>0</v>
      </c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>
        <f>SUM(E32:E45)</f>
        <v>39</v>
      </c>
      <c r="F46" s="24">
        <f t="shared" ref="F46:P46" si="0">SUM(F32:F45)</f>
        <v>2046.8440000000001</v>
      </c>
      <c r="G46" s="24">
        <f t="shared" si="0"/>
        <v>0</v>
      </c>
      <c r="H46" s="24">
        <f t="shared" si="0"/>
        <v>0</v>
      </c>
      <c r="I46" s="24">
        <f t="shared" si="0"/>
        <v>0</v>
      </c>
      <c r="J46" s="24">
        <f t="shared" si="0"/>
        <v>0</v>
      </c>
      <c r="K46" s="24">
        <f t="shared" si="0"/>
        <v>0</v>
      </c>
      <c r="L46" s="24">
        <f t="shared" si="0"/>
        <v>0</v>
      </c>
      <c r="M46" s="24">
        <f t="shared" si="0"/>
        <v>39</v>
      </c>
      <c r="N46" s="24">
        <f t="shared" si="0"/>
        <v>2046.8440000000001</v>
      </c>
      <c r="O46" s="24">
        <f t="shared" si="0"/>
        <v>39</v>
      </c>
      <c r="P46" s="24">
        <f t="shared" si="0"/>
        <v>544.81999999999994</v>
      </c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7" zoomScale="70" zoomScaleNormal="70" workbookViewId="0">
      <selection activeCell="U15" sqref="U15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/>
      <c r="F8" s="35"/>
      <c r="G8" s="34"/>
      <c r="H8" s="35"/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/>
      <c r="F9" s="35"/>
      <c r="G9" s="34"/>
      <c r="H9" s="35"/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/>
      <c r="F10" s="35"/>
      <c r="G10" s="34"/>
      <c r="H10" s="35"/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/>
      <c r="F12" s="35"/>
      <c r="G12" s="34"/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/>
      <c r="F13" s="35"/>
      <c r="G13" s="34"/>
      <c r="H13" s="35"/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/>
      <c r="H16" s="10"/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/>
      <c r="H34" s="24"/>
      <c r="I34" s="24"/>
      <c r="J34" s="24"/>
      <c r="K34" s="24"/>
      <c r="L34" s="24"/>
      <c r="M34" s="36"/>
      <c r="N34" s="36"/>
      <c r="O34" s="37"/>
      <c r="P34" s="37"/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/>
      <c r="F35" s="36"/>
      <c r="G35" s="24"/>
      <c r="H35" s="24"/>
      <c r="I35" s="24"/>
      <c r="J35" s="24"/>
      <c r="K35" s="24"/>
      <c r="L35" s="24"/>
      <c r="M35" s="36"/>
      <c r="N35" s="36"/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37"/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/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/>
      <c r="P46" s="33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80" zoomScaleNormal="80" workbookViewId="0">
      <selection activeCell="V32" sqref="V32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>
        <v>28</v>
      </c>
      <c r="F8" s="35">
        <v>114.79999999999998</v>
      </c>
      <c r="G8" s="34">
        <v>28</v>
      </c>
      <c r="H8" s="35">
        <v>114.79999999999998</v>
      </c>
      <c r="I8" s="9">
        <v>0</v>
      </c>
      <c r="J8" s="10">
        <v>0</v>
      </c>
      <c r="K8" s="9">
        <v>0</v>
      </c>
      <c r="L8" s="10"/>
      <c r="M8" s="10">
        <v>0</v>
      </c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>
        <v>0</v>
      </c>
      <c r="F9" s="35"/>
      <c r="G9" s="34"/>
      <c r="H9" s="35"/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>
        <v>0</v>
      </c>
      <c r="F10" s="35"/>
      <c r="G10" s="34"/>
      <c r="H10" s="35"/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/>
      <c r="F12" s="35"/>
      <c r="G12" s="34"/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/>
      <c r="F13" s="35"/>
      <c r="G13" s="34"/>
      <c r="H13" s="35"/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/>
      <c r="H16" s="10"/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>
        <v>28</v>
      </c>
      <c r="F17" s="10">
        <v>114.79999999999998</v>
      </c>
      <c r="G17" s="9">
        <v>28</v>
      </c>
      <c r="H17" s="10">
        <v>114.79999999999998</v>
      </c>
      <c r="I17" s="9"/>
      <c r="J17" s="10">
        <v>0</v>
      </c>
      <c r="K17" s="9"/>
      <c r="L17" s="10"/>
      <c r="M17" s="10">
        <v>0</v>
      </c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>
        <v>13</v>
      </c>
      <c r="F32" s="36">
        <v>53.3</v>
      </c>
      <c r="G32" s="36">
        <v>0</v>
      </c>
      <c r="H32" s="36">
        <v>0</v>
      </c>
      <c r="I32" s="36"/>
      <c r="J32" s="36"/>
      <c r="K32" s="36"/>
      <c r="L32" s="36"/>
      <c r="M32" s="36">
        <v>13</v>
      </c>
      <c r="N32" s="36">
        <v>53.3</v>
      </c>
      <c r="O32" s="37">
        <v>22</v>
      </c>
      <c r="P32" s="37">
        <v>90.199999999999989</v>
      </c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/>
      <c r="H34" s="24"/>
      <c r="I34" s="24"/>
      <c r="J34" s="24"/>
      <c r="K34" s="24"/>
      <c r="L34" s="24"/>
      <c r="M34" s="36"/>
      <c r="N34" s="36"/>
      <c r="O34" s="37"/>
      <c r="P34" s="37"/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/>
      <c r="F35" s="36"/>
      <c r="G35" s="24"/>
      <c r="H35" s="24"/>
      <c r="I35" s="24"/>
      <c r="J35" s="24"/>
      <c r="K35" s="24"/>
      <c r="L35" s="24"/>
      <c r="M35" s="36"/>
      <c r="N35" s="36"/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37"/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/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 t="s">
        <v>91</v>
      </c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>
        <v>13</v>
      </c>
      <c r="F46" s="24">
        <v>53.3</v>
      </c>
      <c r="G46" s="24"/>
      <c r="H46" s="24"/>
      <c r="I46" s="24"/>
      <c r="J46" s="24"/>
      <c r="K46" s="24"/>
      <c r="L46" s="24"/>
      <c r="M46" s="24">
        <v>13</v>
      </c>
      <c r="N46" s="32">
        <v>53.3</v>
      </c>
      <c r="O46" s="32">
        <v>22</v>
      </c>
      <c r="P46" s="33">
        <v>90.199999999999989</v>
      </c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80" zoomScaleNormal="80" workbookViewId="0">
      <selection activeCell="P9" sqref="P9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6.42578125" style="17" customWidth="1"/>
    <col min="10" max="10" width="10.85546875" style="17" customWidth="1"/>
    <col min="11" max="11" width="16.85546875" style="17" customWidth="1"/>
    <col min="12" max="12" width="18.140625" style="17" customWidth="1"/>
    <col min="13" max="13" width="17.42578125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/>
      <c r="F8" s="35"/>
      <c r="G8" s="34"/>
      <c r="H8" s="35"/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/>
      <c r="F9" s="35"/>
      <c r="G9" s="34"/>
      <c r="H9" s="35"/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/>
      <c r="F10" s="35"/>
      <c r="G10" s="34"/>
      <c r="H10" s="35"/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/>
      <c r="F12" s="35"/>
      <c r="G12" s="34"/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/>
      <c r="F13" s="35"/>
      <c r="G13" s="34"/>
      <c r="H13" s="35"/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/>
      <c r="H16" s="10"/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/>
      <c r="H34" s="24"/>
      <c r="I34" s="24"/>
      <c r="J34" s="24"/>
      <c r="K34" s="24"/>
      <c r="L34" s="24"/>
      <c r="M34" s="36"/>
      <c r="N34" s="36"/>
      <c r="O34" s="37"/>
      <c r="P34" s="37"/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/>
      <c r="F35" s="36"/>
      <c r="G35" s="24"/>
      <c r="H35" s="24"/>
      <c r="I35" s="24"/>
      <c r="J35" s="24"/>
      <c r="K35" s="24"/>
      <c r="L35" s="24"/>
      <c r="M35" s="36"/>
      <c r="N35" s="36"/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37"/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/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/>
      <c r="P46" s="33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8" zoomScale="80" zoomScaleNormal="80" workbookViewId="0">
      <selection activeCell="R14" sqref="R14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/>
      <c r="F8" s="35"/>
      <c r="G8" s="34"/>
      <c r="H8" s="35"/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/>
      <c r="F9" s="35"/>
      <c r="G9" s="34"/>
      <c r="H9" s="35"/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/>
      <c r="F10" s="35"/>
      <c r="G10" s="34"/>
      <c r="H10" s="35"/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/>
      <c r="F12" s="35"/>
      <c r="G12" s="34"/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/>
      <c r="F13" s="35"/>
      <c r="G13" s="34"/>
      <c r="H13" s="35"/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/>
      <c r="H16" s="10"/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/>
      <c r="H34" s="24"/>
      <c r="I34" s="24"/>
      <c r="J34" s="24"/>
      <c r="K34" s="24"/>
      <c r="L34" s="24"/>
      <c r="M34" s="36"/>
      <c r="N34" s="36"/>
      <c r="O34" s="37"/>
      <c r="P34" s="37"/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/>
      <c r="F35" s="36"/>
      <c r="G35" s="24"/>
      <c r="H35" s="24"/>
      <c r="I35" s="24"/>
      <c r="J35" s="24"/>
      <c r="K35" s="24"/>
      <c r="L35" s="24"/>
      <c r="M35" s="36"/>
      <c r="N35" s="36"/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>
        <v>1</v>
      </c>
      <c r="P36" s="37">
        <v>116</v>
      </c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/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>
        <v>1</v>
      </c>
      <c r="P46" s="33">
        <v>116</v>
      </c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4" zoomScale="60" zoomScaleNormal="60" workbookViewId="0">
      <selection activeCell="T16" sqref="T16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>
        <v>3</v>
      </c>
      <c r="F8" s="35">
        <v>15</v>
      </c>
      <c r="G8" s="34"/>
      <c r="H8" s="35"/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/>
      <c r="F9" s="35"/>
      <c r="G9" s="34"/>
      <c r="H9" s="35"/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>
        <v>13</v>
      </c>
      <c r="F10" s="35">
        <v>80.510000000000005</v>
      </c>
      <c r="G10" s="34">
        <v>9</v>
      </c>
      <c r="H10" s="35">
        <v>44.24</v>
      </c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>
        <v>2</v>
      </c>
      <c r="F12" s="35">
        <v>62</v>
      </c>
      <c r="G12" s="34">
        <v>4</v>
      </c>
      <c r="H12" s="35">
        <v>95.3</v>
      </c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>
        <v>2</v>
      </c>
      <c r="F13" s="35">
        <v>289.63</v>
      </c>
      <c r="G13" s="34">
        <v>8</v>
      </c>
      <c r="H13" s="35">
        <v>1384.444</v>
      </c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>
        <v>6</v>
      </c>
      <c r="H16" s="10">
        <v>21468.13</v>
      </c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>
        <v>1</v>
      </c>
      <c r="P33" s="37">
        <v>7</v>
      </c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>
        <v>5</v>
      </c>
      <c r="F34" s="36">
        <v>24.97</v>
      </c>
      <c r="G34" s="24"/>
      <c r="H34" s="24"/>
      <c r="I34" s="24"/>
      <c r="J34" s="24"/>
      <c r="K34" s="24"/>
      <c r="L34" s="24"/>
      <c r="M34" s="36">
        <v>5</v>
      </c>
      <c r="N34" s="36">
        <v>24.97</v>
      </c>
      <c r="O34" s="37">
        <v>1</v>
      </c>
      <c r="P34" s="37">
        <v>10</v>
      </c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>
        <v>4</v>
      </c>
      <c r="F35" s="36">
        <v>76.5</v>
      </c>
      <c r="G35" s="24"/>
      <c r="H35" s="24"/>
      <c r="I35" s="24"/>
      <c r="J35" s="24"/>
      <c r="K35" s="24"/>
      <c r="L35" s="24"/>
      <c r="M35" s="36">
        <v>4</v>
      </c>
      <c r="N35" s="36">
        <v>76.5</v>
      </c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>
        <v>2</v>
      </c>
      <c r="F36" s="24">
        <v>226.35400000000001</v>
      </c>
      <c r="G36" s="24"/>
      <c r="H36" s="24"/>
      <c r="I36" s="24"/>
      <c r="J36" s="24"/>
      <c r="K36" s="24"/>
      <c r="L36" s="24"/>
      <c r="M36" s="24">
        <v>2</v>
      </c>
      <c r="N36" s="24">
        <v>226.35400000000001</v>
      </c>
      <c r="O36" s="37">
        <v>2</v>
      </c>
      <c r="P36" s="37">
        <v>256.17</v>
      </c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>
        <v>2</v>
      </c>
      <c r="F40" s="36">
        <v>1589.73</v>
      </c>
      <c r="G40" s="24"/>
      <c r="H40" s="24"/>
      <c r="I40" s="24"/>
      <c r="J40" s="24"/>
      <c r="K40" s="24"/>
      <c r="L40" s="24"/>
      <c r="M40" s="36">
        <v>2</v>
      </c>
      <c r="N40" s="36">
        <v>1589.73</v>
      </c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/>
      <c r="P46" s="33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3" zoomScale="70" zoomScaleNormal="70" workbookViewId="0">
      <selection activeCell="W13" sqref="W13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/>
      <c r="F8" s="35"/>
      <c r="G8" s="34"/>
      <c r="H8" s="35"/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/>
      <c r="F9" s="35"/>
      <c r="G9" s="34"/>
      <c r="H9" s="35"/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/>
      <c r="F10" s="35"/>
      <c r="G10" s="34"/>
      <c r="H10" s="35"/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/>
      <c r="F12" s="35"/>
      <c r="G12" s="34"/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/>
      <c r="F13" s="35"/>
      <c r="G13" s="34"/>
      <c r="H13" s="35"/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/>
      <c r="H16" s="10"/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/>
      <c r="H34" s="24"/>
      <c r="I34" s="24"/>
      <c r="J34" s="24"/>
      <c r="K34" s="24"/>
      <c r="L34" s="24"/>
      <c r="M34" s="36"/>
      <c r="N34" s="36"/>
      <c r="O34" s="37"/>
      <c r="P34" s="37"/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/>
      <c r="F35" s="36"/>
      <c r="G35" s="24"/>
      <c r="H35" s="24"/>
      <c r="I35" s="24"/>
      <c r="J35" s="24"/>
      <c r="K35" s="24"/>
      <c r="L35" s="24"/>
      <c r="M35" s="36"/>
      <c r="N35" s="36"/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37"/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/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/>
      <c r="P46" s="33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6" zoomScale="70" zoomScaleNormal="70" workbookViewId="0">
      <selection activeCell="V14" sqref="V14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/>
      <c r="F8" s="35"/>
      <c r="G8" s="34"/>
      <c r="H8" s="35"/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/>
      <c r="F9" s="35"/>
      <c r="G9" s="34"/>
      <c r="H9" s="35"/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/>
      <c r="F10" s="35"/>
      <c r="G10" s="34"/>
      <c r="H10" s="35"/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/>
      <c r="F12" s="35"/>
      <c r="G12" s="34"/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/>
      <c r="F13" s="35"/>
      <c r="G13" s="34"/>
      <c r="H13" s="35"/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/>
      <c r="H16" s="10"/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/>
      <c r="H34" s="24"/>
      <c r="I34" s="24"/>
      <c r="J34" s="24"/>
      <c r="K34" s="24"/>
      <c r="L34" s="24"/>
      <c r="M34" s="36"/>
      <c r="N34" s="36"/>
      <c r="O34" s="37"/>
      <c r="P34" s="37"/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/>
      <c r="F35" s="36"/>
      <c r="G35" s="24"/>
      <c r="H35" s="24"/>
      <c r="I35" s="24"/>
      <c r="J35" s="24"/>
      <c r="K35" s="24"/>
      <c r="L35" s="24"/>
      <c r="M35" s="36"/>
      <c r="N35" s="36"/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37"/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/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/>
      <c r="P46" s="33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4" zoomScale="70" zoomScaleNormal="70" workbookViewId="0">
      <selection activeCell="X38" sqref="X38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>
        <v>2</v>
      </c>
      <c r="F8" s="35">
        <v>12.38</v>
      </c>
      <c r="G8" s="34">
        <v>2</v>
      </c>
      <c r="H8" s="35">
        <v>12.38</v>
      </c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>
        <v>13</v>
      </c>
      <c r="F9" s="35">
        <v>83.4</v>
      </c>
      <c r="G9" s="34">
        <v>13</v>
      </c>
      <c r="H9" s="35">
        <v>83.4</v>
      </c>
      <c r="I9" s="9"/>
      <c r="J9" s="10"/>
      <c r="K9" s="9"/>
      <c r="L9" s="10"/>
      <c r="M9" s="10"/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/>
      <c r="F10" s="35"/>
      <c r="G10" s="34"/>
      <c r="H10" s="35"/>
      <c r="I10" s="9"/>
      <c r="J10" s="10"/>
      <c r="K10" s="9"/>
      <c r="L10" s="10"/>
      <c r="M10" s="10"/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/>
      <c r="F12" s="35"/>
      <c r="G12" s="34"/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>
        <v>1</v>
      </c>
      <c r="F13" s="35">
        <v>233.7</v>
      </c>
      <c r="G13" s="34">
        <v>1</v>
      </c>
      <c r="H13" s="35">
        <v>233.7</v>
      </c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/>
      <c r="F16" s="35"/>
      <c r="G16" s="9"/>
      <c r="H16" s="10"/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>
        <v>3</v>
      </c>
      <c r="F32" s="36">
        <v>16.309999999999999</v>
      </c>
      <c r="G32" s="36"/>
      <c r="H32" s="36"/>
      <c r="I32" s="36"/>
      <c r="J32" s="36"/>
      <c r="K32" s="36"/>
      <c r="L32" s="36"/>
      <c r="M32" s="36">
        <v>3</v>
      </c>
      <c r="N32" s="36">
        <v>16.309999999999999</v>
      </c>
      <c r="O32" s="37">
        <v>1</v>
      </c>
      <c r="P32" s="37">
        <v>5.5</v>
      </c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>
        <v>9</v>
      </c>
      <c r="F33" s="36">
        <v>53.68</v>
      </c>
      <c r="G33" s="36"/>
      <c r="H33" s="36"/>
      <c r="I33" s="36"/>
      <c r="J33" s="36"/>
      <c r="K33" s="36"/>
      <c r="L33" s="36"/>
      <c r="M33" s="36">
        <v>9</v>
      </c>
      <c r="N33" s="36">
        <v>53.68</v>
      </c>
      <c r="O33" s="37">
        <v>0</v>
      </c>
      <c r="P33" s="37">
        <v>3.95</v>
      </c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/>
      <c r="H34" s="24"/>
      <c r="I34" s="24"/>
      <c r="J34" s="24"/>
      <c r="K34" s="24"/>
      <c r="L34" s="24"/>
      <c r="M34" s="36"/>
      <c r="N34" s="36"/>
      <c r="O34" s="37"/>
      <c r="P34" s="37"/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/>
      <c r="F35" s="36"/>
      <c r="G35" s="24"/>
      <c r="H35" s="24"/>
      <c r="I35" s="24"/>
      <c r="J35" s="24"/>
      <c r="K35" s="24"/>
      <c r="L35" s="24"/>
      <c r="M35" s="36"/>
      <c r="N35" s="36"/>
      <c r="O35" s="37"/>
      <c r="P35" s="36"/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37"/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/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/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/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/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/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/>
      <c r="F45" s="24"/>
      <c r="G45" s="24"/>
      <c r="H45" s="24"/>
      <c r="I45" s="24"/>
      <c r="J45" s="24"/>
      <c r="K45" s="24"/>
      <c r="L45" s="24"/>
      <c r="M45" s="24"/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/>
      <c r="P46" s="33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4" zoomScale="70" zoomScaleNormal="70" workbookViewId="0">
      <selection activeCell="V39" sqref="V39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11.8554687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1.5703125" style="16" bestFit="1" customWidth="1"/>
    <col min="17" max="16384" width="9.140625" style="16"/>
  </cols>
  <sheetData>
    <row r="1" spans="1:13" s="1" customFormat="1" ht="39.75" customHeight="1" x14ac:dyDescent="0.3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43" t="s">
        <v>0</v>
      </c>
      <c r="B3" s="46" t="s">
        <v>1</v>
      </c>
      <c r="C3" s="47"/>
      <c r="D3" s="48"/>
      <c r="E3" s="55" t="s">
        <v>2</v>
      </c>
      <c r="F3" s="56"/>
      <c r="G3" s="57" t="s">
        <v>3</v>
      </c>
      <c r="H3" s="58"/>
      <c r="I3" s="59" t="s">
        <v>4</v>
      </c>
      <c r="J3" s="60"/>
      <c r="K3" s="60"/>
      <c r="L3" s="60"/>
      <c r="M3" s="61"/>
    </row>
    <row r="4" spans="1:13" s="3" customFormat="1" ht="19.5" thickBot="1" x14ac:dyDescent="0.35">
      <c r="A4" s="44"/>
      <c r="B4" s="49"/>
      <c r="C4" s="50"/>
      <c r="D4" s="51"/>
      <c r="E4" s="62" t="s">
        <v>5</v>
      </c>
      <c r="F4" s="64" t="s">
        <v>6</v>
      </c>
      <c r="G4" s="62" t="s">
        <v>5</v>
      </c>
      <c r="H4" s="64" t="s">
        <v>6</v>
      </c>
      <c r="I4" s="62" t="s">
        <v>5</v>
      </c>
      <c r="J4" s="64" t="s">
        <v>6</v>
      </c>
      <c r="K4" s="67" t="s">
        <v>32</v>
      </c>
      <c r="L4" s="68"/>
      <c r="M4" s="69"/>
    </row>
    <row r="5" spans="1:13" s="3" customFormat="1" ht="102.75" customHeight="1" thickBot="1" x14ac:dyDescent="0.35">
      <c r="A5" s="44"/>
      <c r="B5" s="52"/>
      <c r="C5" s="53"/>
      <c r="D5" s="54"/>
      <c r="E5" s="63"/>
      <c r="F5" s="65"/>
      <c r="G5" s="63"/>
      <c r="H5" s="65"/>
      <c r="I5" s="63"/>
      <c r="J5" s="65"/>
      <c r="K5" s="4" t="s">
        <v>7</v>
      </c>
      <c r="L5" s="4" t="s">
        <v>8</v>
      </c>
      <c r="M5" s="4" t="s">
        <v>9</v>
      </c>
    </row>
    <row r="6" spans="1:13" s="3" customFormat="1" ht="19.5" thickBot="1" x14ac:dyDescent="0.35">
      <c r="A6" s="45"/>
      <c r="B6" s="70" t="s">
        <v>10</v>
      </c>
      <c r="C6" s="71"/>
      <c r="D6" s="72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9.5" thickBot="1" x14ac:dyDescent="0.35">
      <c r="A7" s="8" t="s">
        <v>20</v>
      </c>
      <c r="B7" s="73" t="s">
        <v>21</v>
      </c>
      <c r="C7" s="74"/>
      <c r="D7" s="75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9.5" customHeight="1" thickBot="1" x14ac:dyDescent="0.35">
      <c r="A8" s="8" t="s">
        <v>11</v>
      </c>
      <c r="B8" s="76" t="s">
        <v>85</v>
      </c>
      <c r="C8" s="79" t="s">
        <v>80</v>
      </c>
      <c r="D8" s="11" t="s">
        <v>22</v>
      </c>
      <c r="E8" s="34">
        <v>0</v>
      </c>
      <c r="F8" s="35">
        <v>0</v>
      </c>
      <c r="G8" s="34">
        <v>0</v>
      </c>
      <c r="H8" s="35">
        <v>0</v>
      </c>
      <c r="I8" s="9"/>
      <c r="J8" s="10"/>
      <c r="K8" s="9"/>
      <c r="L8" s="10"/>
      <c r="M8" s="10"/>
    </row>
    <row r="9" spans="1:13" s="3" customFormat="1" ht="38.25" thickBot="1" x14ac:dyDescent="0.35">
      <c r="A9" s="8" t="s">
        <v>12</v>
      </c>
      <c r="B9" s="77"/>
      <c r="C9" s="80"/>
      <c r="D9" s="12" t="s">
        <v>23</v>
      </c>
      <c r="E9" s="34">
        <v>1</v>
      </c>
      <c r="F9" s="35">
        <v>6</v>
      </c>
      <c r="G9" s="34">
        <v>1</v>
      </c>
      <c r="H9" s="35">
        <v>6</v>
      </c>
      <c r="I9" s="9">
        <v>0</v>
      </c>
      <c r="J9" s="10">
        <v>0</v>
      </c>
      <c r="K9" s="9">
        <v>0</v>
      </c>
      <c r="L9" s="10">
        <v>0</v>
      </c>
      <c r="M9" s="10">
        <v>0</v>
      </c>
    </row>
    <row r="10" spans="1:13" s="3" customFormat="1" ht="19.5" customHeight="1" thickBot="1" x14ac:dyDescent="0.35">
      <c r="A10" s="8" t="s">
        <v>13</v>
      </c>
      <c r="B10" s="77"/>
      <c r="C10" s="79" t="s">
        <v>81</v>
      </c>
      <c r="D10" s="11" t="s">
        <v>22</v>
      </c>
      <c r="E10" s="34">
        <v>0</v>
      </c>
      <c r="F10" s="35">
        <v>0</v>
      </c>
      <c r="G10" s="34">
        <v>0</v>
      </c>
      <c r="H10" s="35">
        <v>0</v>
      </c>
      <c r="I10" s="9">
        <v>0</v>
      </c>
      <c r="J10" s="10">
        <v>0</v>
      </c>
      <c r="K10" s="9"/>
      <c r="L10" s="10"/>
      <c r="M10" s="10">
        <v>0</v>
      </c>
    </row>
    <row r="11" spans="1:13" s="3" customFormat="1" ht="38.25" thickBot="1" x14ac:dyDescent="0.35">
      <c r="A11" s="8" t="s">
        <v>14</v>
      </c>
      <c r="B11" s="78"/>
      <c r="C11" s="80"/>
      <c r="D11" s="12" t="s">
        <v>23</v>
      </c>
      <c r="E11" s="9">
        <v>0</v>
      </c>
      <c r="F11" s="10">
        <v>0</v>
      </c>
      <c r="G11" s="9">
        <v>0</v>
      </c>
      <c r="H11" s="10">
        <v>0</v>
      </c>
      <c r="I11" s="9">
        <v>0</v>
      </c>
      <c r="J11" s="10">
        <v>0</v>
      </c>
      <c r="K11" s="9">
        <v>0</v>
      </c>
      <c r="L11" s="10">
        <v>0</v>
      </c>
      <c r="M11" s="10">
        <v>0</v>
      </c>
    </row>
    <row r="12" spans="1:13" s="3" customFormat="1" ht="53.25" thickBot="1" x14ac:dyDescent="0.35">
      <c r="A12" s="13" t="s">
        <v>15</v>
      </c>
      <c r="B12" s="81" t="s">
        <v>25</v>
      </c>
      <c r="C12" s="14" t="s">
        <v>82</v>
      </c>
      <c r="D12" s="12" t="s">
        <v>23</v>
      </c>
      <c r="E12" s="34">
        <v>0</v>
      </c>
      <c r="F12" s="35"/>
      <c r="G12" s="34">
        <v>0</v>
      </c>
      <c r="H12" s="35"/>
      <c r="I12" s="9"/>
      <c r="J12" s="10"/>
      <c r="K12" s="9"/>
      <c r="L12" s="10"/>
      <c r="M12" s="10"/>
    </row>
    <row r="13" spans="1:13" s="3" customFormat="1" ht="53.25" thickBot="1" x14ac:dyDescent="0.35">
      <c r="A13" s="15" t="s">
        <v>16</v>
      </c>
      <c r="B13" s="78"/>
      <c r="C13" s="14" t="s">
        <v>83</v>
      </c>
      <c r="D13" s="12" t="s">
        <v>23</v>
      </c>
      <c r="E13" s="34">
        <v>0</v>
      </c>
      <c r="F13" s="35">
        <v>0</v>
      </c>
      <c r="G13" s="34">
        <v>0</v>
      </c>
      <c r="H13" s="35">
        <v>0</v>
      </c>
      <c r="I13" s="9"/>
      <c r="J13" s="10"/>
      <c r="K13" s="9"/>
      <c r="L13" s="10"/>
      <c r="M13" s="10"/>
    </row>
    <row r="14" spans="1:13" s="3" customFormat="1" ht="53.25" thickBot="1" x14ac:dyDescent="0.35">
      <c r="A14" s="8">
        <v>8</v>
      </c>
      <c r="B14" s="81" t="s">
        <v>26</v>
      </c>
      <c r="C14" s="39" t="s">
        <v>84</v>
      </c>
      <c r="D14" s="12" t="s">
        <v>23</v>
      </c>
      <c r="E14" s="9">
        <v>0</v>
      </c>
      <c r="F14" s="10"/>
      <c r="G14" s="9"/>
      <c r="H14" s="10"/>
      <c r="I14" s="9"/>
      <c r="J14" s="10"/>
      <c r="K14" s="9"/>
      <c r="L14" s="10"/>
      <c r="M14" s="10"/>
    </row>
    <row r="15" spans="1:13" s="3" customFormat="1" ht="53.25" thickBot="1" x14ac:dyDescent="0.35">
      <c r="A15" s="8" t="s">
        <v>18</v>
      </c>
      <c r="B15" s="78"/>
      <c r="C15" s="14" t="s">
        <v>83</v>
      </c>
      <c r="D15" s="12" t="s">
        <v>23</v>
      </c>
      <c r="E15" s="9">
        <v>0</v>
      </c>
      <c r="F15" s="10"/>
      <c r="G15" s="9"/>
      <c r="H15" s="10"/>
      <c r="I15" s="9"/>
      <c r="J15" s="10"/>
      <c r="K15" s="9"/>
      <c r="L15" s="10"/>
      <c r="M15" s="10"/>
    </row>
    <row r="16" spans="1:13" s="3" customFormat="1" ht="19.5" thickBot="1" x14ac:dyDescent="0.35">
      <c r="A16" s="8" t="s">
        <v>19</v>
      </c>
      <c r="B16" s="82" t="s">
        <v>27</v>
      </c>
      <c r="C16" s="83"/>
      <c r="D16" s="84"/>
      <c r="E16" s="34">
        <v>0</v>
      </c>
      <c r="F16" s="35">
        <v>0</v>
      </c>
      <c r="G16" s="9"/>
      <c r="H16" s="10">
        <v>0</v>
      </c>
      <c r="I16" s="9"/>
      <c r="J16" s="10"/>
      <c r="K16" s="9"/>
      <c r="L16" s="10"/>
      <c r="M16" s="10"/>
    </row>
    <row r="17" spans="1:16" s="3" customFormat="1" ht="19.5" thickBot="1" x14ac:dyDescent="0.35">
      <c r="A17" s="8" t="s">
        <v>28</v>
      </c>
      <c r="B17" s="82" t="s">
        <v>29</v>
      </c>
      <c r="C17" s="83"/>
      <c r="D17" s="84"/>
      <c r="E17" s="9">
        <v>1</v>
      </c>
      <c r="F17" s="10">
        <v>6</v>
      </c>
      <c r="G17" s="9">
        <v>1</v>
      </c>
      <c r="H17" s="10">
        <v>6</v>
      </c>
      <c r="I17" s="9">
        <v>0</v>
      </c>
      <c r="J17" s="10">
        <v>0</v>
      </c>
      <c r="K17" s="9">
        <v>0</v>
      </c>
      <c r="L17" s="10">
        <v>0</v>
      </c>
      <c r="M17" s="10">
        <v>0</v>
      </c>
    </row>
    <row r="18" spans="1:16" s="3" customFormat="1" ht="19.5" thickBot="1" x14ac:dyDescent="0.35">
      <c r="A18" s="8" t="s">
        <v>30</v>
      </c>
      <c r="B18" s="73" t="s">
        <v>31</v>
      </c>
      <c r="C18" s="74"/>
      <c r="D18" s="75"/>
      <c r="E18" s="9">
        <v>0</v>
      </c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66" t="s">
        <v>33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34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20"/>
      <c r="B27" s="94" t="s">
        <v>35</v>
      </c>
      <c r="C27" s="95"/>
      <c r="D27" s="96"/>
      <c r="E27" s="103" t="s">
        <v>78</v>
      </c>
      <c r="F27" s="69"/>
      <c r="G27" s="90" t="s">
        <v>77</v>
      </c>
      <c r="H27" s="91"/>
      <c r="I27" s="91"/>
      <c r="J27" s="91"/>
      <c r="K27" s="91"/>
      <c r="L27" s="104"/>
      <c r="M27" s="105" t="s">
        <v>36</v>
      </c>
      <c r="N27" s="106"/>
      <c r="O27" s="105" t="s">
        <v>37</v>
      </c>
      <c r="P27" s="106"/>
    </row>
    <row r="28" spans="1:16" s="1" customFormat="1" ht="20.25" customHeight="1" thickBot="1" x14ac:dyDescent="0.35">
      <c r="A28" s="21"/>
      <c r="B28" s="97"/>
      <c r="C28" s="98"/>
      <c r="D28" s="99"/>
      <c r="E28" s="107" t="s">
        <v>38</v>
      </c>
      <c r="F28" s="85" t="s">
        <v>39</v>
      </c>
      <c r="G28" s="107" t="s">
        <v>38</v>
      </c>
      <c r="H28" s="85" t="s">
        <v>39</v>
      </c>
      <c r="I28" s="90" t="s">
        <v>40</v>
      </c>
      <c r="J28" s="91"/>
      <c r="K28" s="91"/>
      <c r="L28" s="104"/>
      <c r="M28" s="107" t="s">
        <v>38</v>
      </c>
      <c r="N28" s="85" t="s">
        <v>39</v>
      </c>
      <c r="O28" s="107" t="s">
        <v>38</v>
      </c>
      <c r="P28" s="85" t="s">
        <v>39</v>
      </c>
    </row>
    <row r="29" spans="1:16" s="1" customFormat="1" ht="19.5" thickBot="1" x14ac:dyDescent="0.35">
      <c r="A29" s="21"/>
      <c r="B29" s="97"/>
      <c r="C29" s="98"/>
      <c r="D29" s="99"/>
      <c r="E29" s="108"/>
      <c r="F29" s="86"/>
      <c r="G29" s="108"/>
      <c r="H29" s="86"/>
      <c r="I29" s="88" t="s">
        <v>41</v>
      </c>
      <c r="J29" s="90" t="s">
        <v>42</v>
      </c>
      <c r="K29" s="91"/>
      <c r="L29" s="40" t="s">
        <v>43</v>
      </c>
      <c r="M29" s="108"/>
      <c r="N29" s="86"/>
      <c r="O29" s="108"/>
      <c r="P29" s="86"/>
    </row>
    <row r="30" spans="1:16" s="1" customFormat="1" ht="117.75" customHeight="1" thickBot="1" x14ac:dyDescent="0.35">
      <c r="A30" s="21" t="s">
        <v>0</v>
      </c>
      <c r="B30" s="100"/>
      <c r="C30" s="101"/>
      <c r="D30" s="102"/>
      <c r="E30" s="109"/>
      <c r="F30" s="87"/>
      <c r="G30" s="109"/>
      <c r="H30" s="87"/>
      <c r="I30" s="89"/>
      <c r="J30" s="22" t="s">
        <v>44</v>
      </c>
      <c r="K30" s="22" t="s">
        <v>45</v>
      </c>
      <c r="L30" s="22" t="s">
        <v>46</v>
      </c>
      <c r="M30" s="109"/>
      <c r="N30" s="87"/>
      <c r="O30" s="109"/>
      <c r="P30" s="87"/>
    </row>
    <row r="31" spans="1:16" s="1" customFormat="1" ht="19.5" thickBot="1" x14ac:dyDescent="0.35">
      <c r="A31" s="23"/>
      <c r="B31" s="112" t="s">
        <v>47</v>
      </c>
      <c r="C31" s="113"/>
      <c r="D31" s="114"/>
      <c r="E31" s="24" t="s">
        <v>48</v>
      </c>
      <c r="F31" s="24" t="s">
        <v>49</v>
      </c>
      <c r="G31" s="24" t="s">
        <v>50</v>
      </c>
      <c r="H31" s="24" t="s">
        <v>51</v>
      </c>
      <c r="I31" s="24" t="s">
        <v>52</v>
      </c>
      <c r="J31" s="24" t="s">
        <v>53</v>
      </c>
      <c r="K31" s="24" t="s">
        <v>54</v>
      </c>
      <c r="L31" s="24" t="s">
        <v>55</v>
      </c>
      <c r="M31" s="24" t="s">
        <v>56</v>
      </c>
      <c r="N31" s="25" t="s">
        <v>57</v>
      </c>
      <c r="O31" s="26" t="s">
        <v>58</v>
      </c>
      <c r="P31" s="27" t="s">
        <v>59</v>
      </c>
    </row>
    <row r="32" spans="1:16" s="1" customFormat="1" ht="19.5" customHeight="1" thickBot="1" x14ac:dyDescent="0.35">
      <c r="A32" s="28" t="s">
        <v>47</v>
      </c>
      <c r="B32" s="115" t="s">
        <v>60</v>
      </c>
      <c r="C32" s="118" t="s">
        <v>61</v>
      </c>
      <c r="D32" s="29" t="s">
        <v>62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</row>
    <row r="33" spans="1:16" s="1" customFormat="1" ht="38.25" thickBot="1" x14ac:dyDescent="0.35">
      <c r="A33" s="28" t="s">
        <v>48</v>
      </c>
      <c r="B33" s="116"/>
      <c r="C33" s="119"/>
      <c r="D33" s="30" t="s">
        <v>79</v>
      </c>
      <c r="E33" s="36">
        <v>1</v>
      </c>
      <c r="F33" s="36">
        <v>6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1</v>
      </c>
      <c r="N33" s="36">
        <v>6</v>
      </c>
      <c r="O33" s="37">
        <v>11</v>
      </c>
      <c r="P33" s="37">
        <v>56</v>
      </c>
    </row>
    <row r="34" spans="1:16" s="1" customFormat="1" ht="19.5" customHeight="1" thickBot="1" x14ac:dyDescent="0.35">
      <c r="A34" s="28" t="s">
        <v>49</v>
      </c>
      <c r="B34" s="116"/>
      <c r="C34" s="118" t="s">
        <v>63</v>
      </c>
      <c r="D34" s="29" t="s">
        <v>62</v>
      </c>
      <c r="E34" s="36"/>
      <c r="F34" s="36"/>
      <c r="G34" s="24">
        <v>0</v>
      </c>
      <c r="H34" s="24">
        <v>0</v>
      </c>
      <c r="I34" s="24"/>
      <c r="J34" s="24"/>
      <c r="K34" s="24"/>
      <c r="L34" s="24">
        <v>0</v>
      </c>
      <c r="M34" s="36"/>
      <c r="N34" s="36"/>
      <c r="O34" s="37">
        <v>0</v>
      </c>
      <c r="P34" s="37">
        <v>0</v>
      </c>
    </row>
    <row r="35" spans="1:16" s="1" customFormat="1" ht="38.25" thickBot="1" x14ac:dyDescent="0.35">
      <c r="A35" s="28" t="s">
        <v>50</v>
      </c>
      <c r="B35" s="117"/>
      <c r="C35" s="119"/>
      <c r="D35" s="30" t="s">
        <v>86</v>
      </c>
      <c r="E35" s="36">
        <v>0</v>
      </c>
      <c r="F35" s="36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36">
        <v>0</v>
      </c>
      <c r="N35" s="36">
        <v>0</v>
      </c>
      <c r="O35" s="37">
        <v>0</v>
      </c>
      <c r="P35" s="36">
        <v>0</v>
      </c>
    </row>
    <row r="36" spans="1:16" s="1" customFormat="1" ht="100.5" customHeight="1" thickBot="1" x14ac:dyDescent="0.35">
      <c r="A36" s="28" t="s">
        <v>51</v>
      </c>
      <c r="B36" s="110" t="s">
        <v>64</v>
      </c>
      <c r="C36" s="31" t="s">
        <v>61</v>
      </c>
      <c r="D36" s="30" t="s">
        <v>87</v>
      </c>
      <c r="E36" s="24"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37"/>
    </row>
    <row r="37" spans="1:16" s="1" customFormat="1" ht="79.5" customHeight="1" thickBot="1" x14ac:dyDescent="0.35">
      <c r="A37" s="28" t="s">
        <v>52</v>
      </c>
      <c r="B37" s="111"/>
      <c r="C37" s="31" t="s">
        <v>63</v>
      </c>
      <c r="D37" s="30" t="s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>
        <v>0</v>
      </c>
      <c r="P37" s="37">
        <v>0</v>
      </c>
    </row>
    <row r="38" spans="1:16" s="1" customFormat="1" ht="77.25" customHeight="1" thickBot="1" x14ac:dyDescent="0.35">
      <c r="A38" s="28" t="s">
        <v>53</v>
      </c>
      <c r="B38" s="110" t="s">
        <v>65</v>
      </c>
      <c r="C38" s="31" t="s">
        <v>61</v>
      </c>
      <c r="D38" s="30" t="s">
        <v>88</v>
      </c>
      <c r="E38" s="36">
        <v>0</v>
      </c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</row>
    <row r="39" spans="1:16" s="1" customFormat="1" ht="84" customHeight="1" thickBot="1" x14ac:dyDescent="0.35">
      <c r="A39" s="28" t="s">
        <v>54</v>
      </c>
      <c r="B39" s="111"/>
      <c r="C39" s="8" t="s">
        <v>24</v>
      </c>
      <c r="D39" s="30" t="s">
        <v>88</v>
      </c>
      <c r="E39" s="24">
        <v>0</v>
      </c>
      <c r="F39" s="24"/>
      <c r="G39" s="24"/>
      <c r="H39" s="24"/>
      <c r="I39" s="24"/>
      <c r="J39" s="24"/>
      <c r="K39" s="24"/>
      <c r="L39" s="24"/>
      <c r="M39" s="24"/>
      <c r="N39" s="24"/>
      <c r="O39" s="26"/>
      <c r="P39" s="26"/>
    </row>
    <row r="40" spans="1:16" s="1" customFormat="1" ht="58.5" customHeight="1" thickBot="1" x14ac:dyDescent="0.35">
      <c r="A40" s="28" t="s">
        <v>55</v>
      </c>
      <c r="B40" s="110" t="s">
        <v>66</v>
      </c>
      <c r="C40" s="124" t="s">
        <v>67</v>
      </c>
      <c r="D40" s="125"/>
      <c r="E40" s="36">
        <v>0</v>
      </c>
      <c r="F40" s="36"/>
      <c r="G40" s="24"/>
      <c r="H40" s="24"/>
      <c r="I40" s="24"/>
      <c r="J40" s="24"/>
      <c r="K40" s="24"/>
      <c r="L40" s="24"/>
      <c r="M40" s="36"/>
      <c r="N40" s="36"/>
      <c r="O40" s="28"/>
      <c r="P40" s="28"/>
    </row>
    <row r="41" spans="1:16" s="1" customFormat="1" ht="24" customHeight="1" thickBot="1" x14ac:dyDescent="0.35">
      <c r="A41" s="28" t="s">
        <v>56</v>
      </c>
      <c r="B41" s="123"/>
      <c r="C41" s="124" t="s">
        <v>68</v>
      </c>
      <c r="D41" s="125"/>
      <c r="E41" s="24">
        <v>0</v>
      </c>
      <c r="F41" s="24"/>
      <c r="G41" s="24"/>
      <c r="H41" s="24"/>
      <c r="I41" s="24"/>
      <c r="J41" s="24"/>
      <c r="K41" s="24"/>
      <c r="L41" s="24"/>
      <c r="M41" s="24"/>
      <c r="N41" s="32"/>
      <c r="O41" s="32"/>
      <c r="P41" s="33"/>
    </row>
    <row r="42" spans="1:16" s="1" customFormat="1" ht="60" customHeight="1" thickBot="1" x14ac:dyDescent="0.35">
      <c r="A42" s="28" t="s">
        <v>69</v>
      </c>
      <c r="B42" s="123"/>
      <c r="C42" s="124" t="s">
        <v>70</v>
      </c>
      <c r="D42" s="125"/>
      <c r="E42" s="24">
        <v>0</v>
      </c>
      <c r="F42" s="24"/>
      <c r="G42" s="24"/>
      <c r="H42" s="24"/>
      <c r="I42" s="24"/>
      <c r="J42" s="24"/>
      <c r="K42" s="24"/>
      <c r="L42" s="24"/>
      <c r="M42" s="24"/>
      <c r="N42" s="32"/>
      <c r="O42" s="32"/>
      <c r="P42" s="33"/>
    </row>
    <row r="43" spans="1:16" s="1" customFormat="1" ht="19.5" thickBot="1" x14ac:dyDescent="0.35">
      <c r="A43" s="28" t="s">
        <v>58</v>
      </c>
      <c r="B43" s="123"/>
      <c r="C43" s="120" t="s">
        <v>71</v>
      </c>
      <c r="D43" s="122"/>
      <c r="E43" s="24">
        <v>0</v>
      </c>
      <c r="F43" s="24"/>
      <c r="G43" s="24"/>
      <c r="H43" s="24"/>
      <c r="I43" s="24"/>
      <c r="J43" s="24"/>
      <c r="K43" s="24"/>
      <c r="L43" s="24"/>
      <c r="M43" s="24"/>
      <c r="N43" s="32"/>
      <c r="O43" s="32"/>
      <c r="P43" s="33"/>
    </row>
    <row r="44" spans="1:16" s="1" customFormat="1" ht="63.75" customHeight="1" thickBot="1" x14ac:dyDescent="0.35">
      <c r="A44" s="28" t="s">
        <v>59</v>
      </c>
      <c r="B44" s="123"/>
      <c r="C44" s="124" t="s">
        <v>72</v>
      </c>
      <c r="D44" s="125"/>
      <c r="E44" s="24">
        <v>0</v>
      </c>
      <c r="F44" s="24"/>
      <c r="G44" s="24"/>
      <c r="H44" s="24"/>
      <c r="I44" s="24"/>
      <c r="J44" s="24"/>
      <c r="K44" s="24"/>
      <c r="L44" s="24"/>
      <c r="M44" s="24"/>
      <c r="N44" s="32"/>
      <c r="O44" s="32"/>
      <c r="P44" s="33"/>
    </row>
    <row r="45" spans="1:16" s="1" customFormat="1" ht="59.25" customHeight="1" thickBot="1" x14ac:dyDescent="0.35">
      <c r="A45" s="28" t="s">
        <v>73</v>
      </c>
      <c r="B45" s="111"/>
      <c r="C45" s="124" t="s">
        <v>74</v>
      </c>
      <c r="D45" s="125"/>
      <c r="E45" s="24">
        <v>0</v>
      </c>
      <c r="F45" s="24"/>
      <c r="G45" s="24"/>
      <c r="H45" s="24"/>
      <c r="I45" s="24"/>
      <c r="J45" s="24"/>
      <c r="K45" s="24"/>
      <c r="L45" s="24"/>
      <c r="M45" s="24">
        <v>0</v>
      </c>
      <c r="N45" s="32"/>
      <c r="O45" s="32"/>
      <c r="P45" s="33"/>
    </row>
    <row r="46" spans="1:16" s="1" customFormat="1" ht="19.5" thickBot="1" x14ac:dyDescent="0.35">
      <c r="A46" s="28" t="s">
        <v>75</v>
      </c>
      <c r="B46" s="120" t="s">
        <v>76</v>
      </c>
      <c r="C46" s="121"/>
      <c r="D46" s="122"/>
      <c r="E46" s="24"/>
      <c r="F46" s="24"/>
      <c r="G46" s="24"/>
      <c r="H46" s="24"/>
      <c r="I46" s="24"/>
      <c r="J46" s="24"/>
      <c r="K46" s="24"/>
      <c r="L46" s="24"/>
      <c r="M46" s="24"/>
      <c r="N46" s="32"/>
      <c r="O46" s="32"/>
      <c r="P46" s="33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сентябрь ГГРВ</vt:lpstr>
      <vt:lpstr>сентябрь Алагир</vt:lpstr>
      <vt:lpstr>сентябрь Ардон</vt:lpstr>
      <vt:lpstr>сентябрь Беслан</vt:lpstr>
      <vt:lpstr>сентябрь Владикавказ</vt:lpstr>
      <vt:lpstr>сентябрь Дигора</vt:lpstr>
      <vt:lpstr>сентябрь Кировский</vt:lpstr>
      <vt:lpstr>сентябрь Моздок</vt:lpstr>
      <vt:lpstr>сентябрь Пригород</vt:lpstr>
      <vt:lpstr>сентябрь Чикола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Пользователь Windows</cp:lastModifiedBy>
  <cp:lastPrinted>2019-03-04T05:32:49Z</cp:lastPrinted>
  <dcterms:created xsi:type="dcterms:W3CDTF">2019-03-01T09:15:07Z</dcterms:created>
  <dcterms:modified xsi:type="dcterms:W3CDTF">2022-10-10T14:17:31Z</dcterms:modified>
</cp:coreProperties>
</file>