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Алдакова З.О\ИП-ТП\ОТЧЕТЫ\приказ ФАС отчеты\Приложение 6 форма 2,3 ежемесячно\2023г\"/>
    </mc:Choice>
  </mc:AlternateContent>
  <bookViews>
    <workbookView xWindow="0" yWindow="0" windowWidth="28800" windowHeight="12150"/>
  </bookViews>
  <sheets>
    <sheet name="Итоговая" sheetId="1" r:id="rId1"/>
  </sheets>
  <externalReferences>
    <externalReference r:id="rId2"/>
  </externalReferences>
  <definedNames>
    <definedName name="_xlnm.Print_Area" localSheetId="0">Итоговая!$A$1:$P$50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P45" i="1"/>
  <c r="O45" i="1"/>
  <c r="N45" i="1"/>
  <c r="M45" i="1"/>
  <c r="L45" i="1"/>
  <c r="K45" i="1"/>
  <c r="J45" i="1"/>
  <c r="I45" i="1"/>
  <c r="H45" i="1"/>
  <c r="G45" i="1"/>
  <c r="F45" i="1"/>
  <c r="E45" i="1"/>
  <c r="P44" i="1"/>
  <c r="O44" i="1"/>
  <c r="N44" i="1"/>
  <c r="M44" i="1"/>
  <c r="K44" i="1"/>
  <c r="J44" i="1"/>
  <c r="I44" i="1"/>
  <c r="H44" i="1"/>
  <c r="G44" i="1"/>
  <c r="F44" i="1"/>
  <c r="E44" i="1"/>
  <c r="P43" i="1"/>
  <c r="O43" i="1"/>
  <c r="N43" i="1"/>
  <c r="M43" i="1"/>
  <c r="L43" i="1"/>
  <c r="K43" i="1"/>
  <c r="J43" i="1"/>
  <c r="I43" i="1"/>
  <c r="H43" i="1"/>
  <c r="G43" i="1"/>
  <c r="F43" i="1"/>
  <c r="E43" i="1"/>
  <c r="P42" i="1"/>
  <c r="O42" i="1"/>
  <c r="N42" i="1"/>
  <c r="M42" i="1"/>
  <c r="L42" i="1"/>
  <c r="K42" i="1"/>
  <c r="J42" i="1"/>
  <c r="I42" i="1"/>
  <c r="H42" i="1"/>
  <c r="G42" i="1"/>
  <c r="F42" i="1"/>
  <c r="E42" i="1"/>
  <c r="P41" i="1"/>
  <c r="O41" i="1"/>
  <c r="N41" i="1"/>
  <c r="M41" i="1"/>
  <c r="L41" i="1"/>
  <c r="K41" i="1"/>
  <c r="J41" i="1"/>
  <c r="I41" i="1"/>
  <c r="H41" i="1"/>
  <c r="G41" i="1"/>
  <c r="F41" i="1"/>
  <c r="E41" i="1"/>
  <c r="P40" i="1"/>
  <c r="O40" i="1"/>
  <c r="N40" i="1"/>
  <c r="M40" i="1"/>
  <c r="L40" i="1"/>
  <c r="K40" i="1"/>
  <c r="J40" i="1"/>
  <c r="I40" i="1"/>
  <c r="H40" i="1"/>
  <c r="G40" i="1"/>
  <c r="F40" i="1"/>
  <c r="E40" i="1"/>
  <c r="P39" i="1"/>
  <c r="O39" i="1"/>
  <c r="N39" i="1"/>
  <c r="M39" i="1"/>
  <c r="L39" i="1"/>
  <c r="K39" i="1"/>
  <c r="J39" i="1"/>
  <c r="I39" i="1"/>
  <c r="H39" i="1"/>
  <c r="G39" i="1"/>
  <c r="F39" i="1"/>
  <c r="E39" i="1"/>
  <c r="P38" i="1"/>
  <c r="O38" i="1"/>
  <c r="N38" i="1"/>
  <c r="M38" i="1"/>
  <c r="L38" i="1"/>
  <c r="K38" i="1"/>
  <c r="J38" i="1"/>
  <c r="I38" i="1"/>
  <c r="H38" i="1"/>
  <c r="G38" i="1"/>
  <c r="F38" i="1"/>
  <c r="E38" i="1"/>
  <c r="P37" i="1"/>
  <c r="O37" i="1"/>
  <c r="N37" i="1"/>
  <c r="M37" i="1"/>
  <c r="L37" i="1"/>
  <c r="K37" i="1"/>
  <c r="J37" i="1"/>
  <c r="I37" i="1"/>
  <c r="H37" i="1"/>
  <c r="G37" i="1"/>
  <c r="F37" i="1"/>
  <c r="E37" i="1"/>
  <c r="P36" i="1"/>
  <c r="O36" i="1"/>
  <c r="N36" i="1"/>
  <c r="M36" i="1"/>
  <c r="L36" i="1"/>
  <c r="K36" i="1"/>
  <c r="J36" i="1"/>
  <c r="I36" i="1"/>
  <c r="H36" i="1"/>
  <c r="G36" i="1"/>
  <c r="F36" i="1"/>
  <c r="E36" i="1"/>
  <c r="P35" i="1"/>
  <c r="O35" i="1"/>
  <c r="N35" i="1"/>
  <c r="M35" i="1"/>
  <c r="L35" i="1"/>
  <c r="K35" i="1"/>
  <c r="J35" i="1"/>
  <c r="I35" i="1"/>
  <c r="H35" i="1"/>
  <c r="G35" i="1"/>
  <c r="F35" i="1"/>
  <c r="E35" i="1"/>
  <c r="P34" i="1"/>
  <c r="O34" i="1"/>
  <c r="N34" i="1"/>
  <c r="M34" i="1"/>
  <c r="L34" i="1"/>
  <c r="K34" i="1"/>
  <c r="J34" i="1"/>
  <c r="I34" i="1"/>
  <c r="H34" i="1"/>
  <c r="G34" i="1"/>
  <c r="F34" i="1"/>
  <c r="E34" i="1"/>
  <c r="P33" i="1"/>
  <c r="O33" i="1"/>
  <c r="N33" i="1"/>
  <c r="M33" i="1"/>
  <c r="L33" i="1"/>
  <c r="K33" i="1"/>
  <c r="J33" i="1"/>
  <c r="I33" i="1"/>
  <c r="H33" i="1"/>
  <c r="G33" i="1"/>
  <c r="F33" i="1"/>
  <c r="E33" i="1"/>
  <c r="P32" i="1"/>
  <c r="P46" i="1" s="1"/>
  <c r="O32" i="1"/>
  <c r="O46" i="1" s="1"/>
  <c r="N32" i="1"/>
  <c r="N46" i="1" s="1"/>
  <c r="M32" i="1"/>
  <c r="M46" i="1" s="1"/>
  <c r="L32" i="1"/>
  <c r="L46" i="1" s="1"/>
  <c r="K32" i="1"/>
  <c r="K46" i="1" s="1"/>
  <c r="J32" i="1"/>
  <c r="J46" i="1" s="1"/>
  <c r="I32" i="1"/>
  <c r="H32" i="1"/>
  <c r="H46" i="1" s="1"/>
  <c r="G32" i="1"/>
  <c r="G46" i="1" s="1"/>
  <c r="F32" i="1"/>
  <c r="F46" i="1" s="1"/>
  <c r="E32" i="1"/>
  <c r="E46" i="1" s="1"/>
  <c r="M16" i="1"/>
  <c r="L16" i="1"/>
  <c r="K16" i="1"/>
  <c r="J16" i="1"/>
  <c r="I16" i="1"/>
  <c r="H16" i="1"/>
  <c r="G16" i="1"/>
  <c r="F16" i="1"/>
  <c r="E16" i="1"/>
  <c r="M15" i="1"/>
  <c r="L15" i="1"/>
  <c r="K15" i="1"/>
  <c r="J15" i="1"/>
  <c r="I15" i="1"/>
  <c r="H15" i="1"/>
  <c r="G15" i="1"/>
  <c r="F15" i="1"/>
  <c r="E15" i="1"/>
  <c r="M14" i="1"/>
  <c r="L14" i="1"/>
  <c r="K14" i="1"/>
  <c r="J14" i="1"/>
  <c r="I14" i="1"/>
  <c r="H14" i="1"/>
  <c r="G14" i="1"/>
  <c r="F14" i="1"/>
  <c r="E14" i="1"/>
  <c r="M13" i="1"/>
  <c r="L13" i="1"/>
  <c r="K13" i="1"/>
  <c r="J13" i="1"/>
  <c r="I13" i="1"/>
  <c r="H13" i="1"/>
  <c r="G13" i="1"/>
  <c r="F13" i="1"/>
  <c r="E13" i="1"/>
  <c r="M12" i="1"/>
  <c r="L12" i="1"/>
  <c r="K12" i="1"/>
  <c r="J12" i="1"/>
  <c r="I12" i="1"/>
  <c r="H12" i="1"/>
  <c r="G12" i="1"/>
  <c r="F12" i="1"/>
  <c r="E12" i="1"/>
  <c r="M11" i="1"/>
  <c r="L11" i="1"/>
  <c r="K11" i="1"/>
  <c r="J11" i="1"/>
  <c r="I11" i="1"/>
  <c r="H11" i="1"/>
  <c r="G11" i="1"/>
  <c r="F11" i="1"/>
  <c r="E11" i="1"/>
  <c r="M10" i="1"/>
  <c r="L10" i="1"/>
  <c r="K10" i="1"/>
  <c r="J10" i="1"/>
  <c r="I10" i="1"/>
  <c r="H10" i="1"/>
  <c r="G10" i="1"/>
  <c r="F10" i="1"/>
  <c r="E10" i="1"/>
  <c r="M9" i="1"/>
  <c r="L9" i="1"/>
  <c r="L17" i="1" s="1"/>
  <c r="K9" i="1"/>
  <c r="J9" i="1"/>
  <c r="I9" i="1"/>
  <c r="I17" i="1" s="1"/>
  <c r="H9" i="1"/>
  <c r="H17" i="1" s="1"/>
  <c r="G9" i="1"/>
  <c r="F9" i="1"/>
  <c r="E9" i="1"/>
  <c r="M8" i="1"/>
  <c r="M17" i="1" s="1"/>
  <c r="L8" i="1"/>
  <c r="K8" i="1"/>
  <c r="K17" i="1" s="1"/>
  <c r="J8" i="1"/>
  <c r="J17" i="1" s="1"/>
  <c r="I8" i="1"/>
  <c r="H8" i="1"/>
  <c r="G8" i="1"/>
  <c r="G17" i="1" s="1"/>
  <c r="F8" i="1"/>
  <c r="F17" i="1" s="1"/>
  <c r="E8" i="1"/>
  <c r="E17" i="1" s="1"/>
</calcChain>
</file>

<file path=xl/sharedStrings.xml><?xml version="1.0" encoding="utf-8"?>
<sst xmlns="http://schemas.openxmlformats.org/spreadsheetml/2006/main" count="135" uniqueCount="83">
  <si>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июнь 2023г.</t>
  </si>
  <si>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</si>
  <si>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</si>
  <si>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</si>
  <si>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</si>
  <si>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</si>
  <si>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</si>
  <si>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</si>
  <si>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t>Причины отклонения</t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</si>
  <si>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</si>
  <si>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</si>
  <si>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</si>
  <si>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</si>
  <si>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</si>
  <si>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</si>
  <si>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</si>
  <si>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</si>
  <si>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</si>
  <si>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</si>
  <si>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</si>
  <si>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</si>
  <si>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</si>
  <si>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</si>
  <si>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</si>
  <si>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</si>
  <si>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</si>
  <si>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</si>
  <si>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</si>
  <si>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</si>
  <si>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</si>
  <si>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t xml:space="preserve"> </t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</si>
  <si>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</si>
  <si>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</si>
  <si>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</si>
  <si>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Итого:</t>
    </r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</si>
  <si>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</si>
  <si>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</si>
  <si>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r>
      <rPr>
        <b/>
        <sz val="14"/>
        <rFont val="Times New Roman"/>
        <family val="1"/>
        <charset val="204"/>
      </rPr>
      <t>Форма 2</t>
    </r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</si>
  <si>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        ООО "Газпром газораспределение Владикавказ" за июнь 2023г.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</si>
  <si>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</si>
  <si>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</si>
  <si>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</si>
  <si>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</si>
  <si>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</si>
  <si>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</si>
  <si>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</si>
  <si>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</si>
  <si>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</si>
  <si>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</si>
  <si>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</si>
  <si>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</si>
  <si>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</si>
  <si>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</si>
  <si>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</si>
  <si>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</si>
  <si>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</si>
  <si>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</si>
  <si>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</si>
  <si>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</si>
  <si>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</si>
  <si>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</si>
  <si>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</si>
  <si>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</si>
  <si>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</si>
  <si>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</si>
  <si>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</si>
  <si>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</si>
  <si>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</si>
  <si>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</si>
  <si>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</si>
  <si>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</si>
  <si>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</si>
  <si>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</si>
  <si>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</si>
  <si>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</si>
  <si>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11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</si>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</sst>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justify" vertical="top" wrapText="1"/>
    </xf>
    <xf numFmtId="4" fontId="2" fillId="0" borderId="15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0" xfId="0" applyFont="1" applyAlignment="1"/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indent="11"/>
    </xf>
    <xf numFmtId="0" fontId="2" fillId="0" borderId="7" xfId="0" applyFont="1" applyBorder="1" applyAlignment="1">
      <alignment horizontal="left" vertical="top" indent="11"/>
    </xf>
    <xf numFmtId="0" fontId="2" fillId="0" borderId="6" xfId="0" applyFont="1" applyBorder="1" applyAlignment="1">
      <alignment horizontal="left" vertical="top" indent="11"/>
    </xf>
    <xf numFmtId="0" fontId="2" fillId="0" borderId="15" xfId="0" applyFont="1" applyBorder="1" applyAlignment="1">
      <alignment horizontal="center" vertical="top"/>
    </xf>
    <xf numFmtId="0" fontId="2" fillId="0" borderId="15" xfId="0" applyFont="1" applyBorder="1" applyAlignment="1">
      <alignment horizontal="justify" vertical="top"/>
    </xf>
    <xf numFmtId="0" fontId="2" fillId="0" borderId="15" xfId="0" applyFont="1" applyBorder="1" applyAlignment="1">
      <alignment horizontal="left" vertical="top" indent="1"/>
    </xf>
    <xf numFmtId="0" fontId="2" fillId="0" borderId="15" xfId="0" applyFont="1" applyBorder="1" applyAlignment="1">
      <alignment horizontal="right" vertical="top"/>
    </xf>
    <xf numFmtId="0" fontId="1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0;&#1102;&#1085;&#1100;%202023&#1075;%20&#1092;&#1080;&#1083;&#1080;&#1072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лагир"/>
      <sheetName val="Ардон"/>
      <sheetName val="киров"/>
      <sheetName val="беслан"/>
      <sheetName val="Город"/>
      <sheetName val="Моздок"/>
      <sheetName val="Пригород"/>
      <sheetName val="Итоговая"/>
    </sheetNames>
    <sheetDataSet>
      <sheetData sheetId="0">
        <row r="8">
          <cell r="E8">
            <v>19</v>
          </cell>
          <cell r="F8">
            <v>95</v>
          </cell>
          <cell r="G8">
            <v>19</v>
          </cell>
          <cell r="H8">
            <v>95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32">
          <cell r="E32">
            <v>21</v>
          </cell>
          <cell r="F32">
            <v>105</v>
          </cell>
          <cell r="M32">
            <v>21</v>
          </cell>
          <cell r="N32">
            <v>105</v>
          </cell>
          <cell r="O32">
            <v>41</v>
          </cell>
          <cell r="P32">
            <v>205</v>
          </cell>
        </row>
        <row r="34">
          <cell r="N34">
            <v>0</v>
          </cell>
        </row>
      </sheetData>
      <sheetData sheetId="1">
        <row r="32">
          <cell r="E32">
            <v>0</v>
          </cell>
          <cell r="F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</sheetData>
      <sheetData sheetId="2">
        <row r="35">
          <cell r="M35">
            <v>1</v>
          </cell>
          <cell r="N35">
            <v>5</v>
          </cell>
        </row>
      </sheetData>
      <sheetData sheetId="3">
        <row r="13">
          <cell r="E13">
            <v>1</v>
          </cell>
          <cell r="F13">
            <v>54.64</v>
          </cell>
          <cell r="G13">
            <v>1</v>
          </cell>
          <cell r="H13">
            <v>54.64</v>
          </cell>
        </row>
        <row r="32">
          <cell r="E32">
            <v>1</v>
          </cell>
          <cell r="F32">
            <v>5</v>
          </cell>
          <cell r="M32">
            <v>1</v>
          </cell>
          <cell r="N32">
            <v>5</v>
          </cell>
          <cell r="O32">
            <v>1</v>
          </cell>
          <cell r="P32">
            <v>5</v>
          </cell>
        </row>
        <row r="36">
          <cell r="O36">
            <v>1</v>
          </cell>
          <cell r="P36">
            <v>13</v>
          </cell>
        </row>
      </sheetData>
      <sheetData sheetId="4">
        <row r="8">
          <cell r="E8">
            <v>2</v>
          </cell>
          <cell r="F8">
            <v>10</v>
          </cell>
          <cell r="G8">
            <v>1</v>
          </cell>
          <cell r="H8">
            <v>5</v>
          </cell>
        </row>
        <row r="10">
          <cell r="E10">
            <v>6</v>
          </cell>
          <cell r="F10">
            <v>38.590000000000003</v>
          </cell>
          <cell r="G10">
            <v>4</v>
          </cell>
          <cell r="H10">
            <v>18.7</v>
          </cell>
        </row>
        <row r="11">
          <cell r="G11">
            <v>1</v>
          </cell>
          <cell r="H11">
            <v>18.399999999999999</v>
          </cell>
        </row>
        <row r="12">
          <cell r="E12">
            <v>4</v>
          </cell>
          <cell r="F12">
            <v>583.58000000000004</v>
          </cell>
          <cell r="G12">
            <v>2</v>
          </cell>
          <cell r="H12">
            <v>157.37</v>
          </cell>
        </row>
        <row r="32">
          <cell r="E32">
            <v>2</v>
          </cell>
          <cell r="F32">
            <v>10</v>
          </cell>
          <cell r="M32">
            <v>2</v>
          </cell>
          <cell r="N32">
            <v>10</v>
          </cell>
          <cell r="O32">
            <v>2</v>
          </cell>
          <cell r="P32">
            <v>10</v>
          </cell>
        </row>
        <row r="34">
          <cell r="E34">
            <v>7</v>
          </cell>
          <cell r="F34">
            <v>48.49</v>
          </cell>
          <cell r="M34">
            <v>7</v>
          </cell>
          <cell r="N34">
            <v>48.49</v>
          </cell>
          <cell r="O34">
            <v>7</v>
          </cell>
          <cell r="P34">
            <v>46.88</v>
          </cell>
        </row>
        <row r="35">
          <cell r="E35">
            <v>1</v>
          </cell>
          <cell r="F35">
            <v>39.96</v>
          </cell>
          <cell r="M35">
            <v>1</v>
          </cell>
          <cell r="N35">
            <v>39.96</v>
          </cell>
          <cell r="O35">
            <v>2</v>
          </cell>
          <cell r="P35">
            <v>62.36</v>
          </cell>
        </row>
        <row r="36">
          <cell r="E36">
            <v>1</v>
          </cell>
          <cell r="F36">
            <v>59.87</v>
          </cell>
          <cell r="M36">
            <v>1</v>
          </cell>
          <cell r="N36">
            <v>59.87</v>
          </cell>
          <cell r="O36">
            <v>4</v>
          </cell>
          <cell r="P36">
            <v>1017.03</v>
          </cell>
        </row>
        <row r="40">
          <cell r="O40">
            <v>2</v>
          </cell>
          <cell r="P40">
            <v>4469.7299999999996</v>
          </cell>
        </row>
      </sheetData>
      <sheetData sheetId="5">
        <row r="9">
          <cell r="E9">
            <v>5</v>
          </cell>
          <cell r="F9">
            <v>34.880000000000003</v>
          </cell>
          <cell r="G9">
            <v>5</v>
          </cell>
          <cell r="H9">
            <v>34.880000000000003</v>
          </cell>
        </row>
        <row r="13">
          <cell r="E13">
            <v>1</v>
          </cell>
          <cell r="F13">
            <v>199</v>
          </cell>
          <cell r="G13">
            <v>1</v>
          </cell>
          <cell r="H13">
            <v>199</v>
          </cell>
        </row>
        <row r="33">
          <cell r="E33">
            <v>5</v>
          </cell>
          <cell r="F33">
            <v>24.87</v>
          </cell>
          <cell r="M33">
            <v>5</v>
          </cell>
          <cell r="N33">
            <v>24.87</v>
          </cell>
          <cell r="O33">
            <v>5</v>
          </cell>
          <cell r="P33">
            <v>30</v>
          </cell>
        </row>
        <row r="37">
          <cell r="E37">
            <v>2</v>
          </cell>
          <cell r="F37">
            <v>281.3</v>
          </cell>
          <cell r="M37">
            <v>2</v>
          </cell>
          <cell r="N37">
            <v>281.3</v>
          </cell>
          <cell r="O37">
            <v>2</v>
          </cell>
          <cell r="P37">
            <v>281.3</v>
          </cell>
        </row>
      </sheetData>
      <sheetData sheetId="6">
        <row r="9">
          <cell r="E9">
            <v>2</v>
          </cell>
          <cell r="F9">
            <v>10</v>
          </cell>
          <cell r="G9">
            <v>2</v>
          </cell>
          <cell r="H9">
            <v>10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M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G12">
            <v>0</v>
          </cell>
        </row>
        <row r="13">
          <cell r="E13">
            <v>2</v>
          </cell>
          <cell r="F13">
            <v>323</v>
          </cell>
          <cell r="G13">
            <v>2</v>
          </cell>
          <cell r="H13">
            <v>323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</row>
        <row r="33">
          <cell r="E33">
            <v>2</v>
          </cell>
          <cell r="F33">
            <v>10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2</v>
          </cell>
          <cell r="N33">
            <v>10</v>
          </cell>
        </row>
        <row r="34">
          <cell r="G34">
            <v>0</v>
          </cell>
          <cell r="H34">
            <v>0</v>
          </cell>
          <cell r="L34">
            <v>0</v>
          </cell>
          <cell r="O34">
            <v>0</v>
          </cell>
          <cell r="P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E36">
            <v>0</v>
          </cell>
        </row>
        <row r="37">
          <cell r="E37">
            <v>2</v>
          </cell>
          <cell r="F37">
            <v>323</v>
          </cell>
          <cell r="M37">
            <v>2</v>
          </cell>
          <cell r="N37">
            <v>323</v>
          </cell>
          <cell r="O37">
            <v>1</v>
          </cell>
          <cell r="P37">
            <v>213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  <cell r="M45">
            <v>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topLeftCell="A7" zoomScale="70" zoomScaleNormal="70" workbookViewId="0">
      <selection activeCell="D21" sqref="D21"/>
    </sheetView>
  </sheetViews>
  <sheetFormatPr defaultRowHeight="12.75" x14ac:dyDescent="0.2"/>
  <cols>
    <col min="1" max="1" width="4.5703125" style="34" customWidth="1"/>
    <col min="2" max="2" width="18" style="34" customWidth="1"/>
    <col min="3" max="3" width="18.28515625" style="34" customWidth="1"/>
    <col min="4" max="4" width="28.85546875" style="34" customWidth="1"/>
    <col min="5" max="5" width="15.5703125" style="87" customWidth="1"/>
    <col min="6" max="6" width="12.85546875" style="87" customWidth="1"/>
    <col min="7" max="7" width="16" style="87" customWidth="1"/>
    <col min="8" max="8" width="13.140625" style="87" customWidth="1"/>
    <col min="9" max="9" width="16" style="87" customWidth="1"/>
    <col min="10" max="10" width="9.7109375" style="87" customWidth="1"/>
    <col min="11" max="11" width="16.85546875" style="87" customWidth="1"/>
    <col min="12" max="12" width="21.5703125" style="87" customWidth="1"/>
    <col min="13" max="13" width="21.42578125" style="87" customWidth="1"/>
    <col min="14" max="15" width="9.140625" style="34"/>
    <col min="16" max="16" width="10.7109375" style="34" bestFit="1" customWidth="1"/>
    <col min="17" max="16384" width="9.140625" style="34"/>
  </cols>
  <sheetData>
    <row r="1" spans="1:20" s="3" customFormat="1" ht="39.7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0" s="3" customFormat="1" ht="19.5" thickBot="1" x14ac:dyDescent="0.35">
      <c r="E2" s="4"/>
      <c r="F2" s="4"/>
      <c r="G2" s="4"/>
      <c r="H2" s="4"/>
      <c r="I2" s="4"/>
      <c r="J2" s="4"/>
      <c r="K2" s="4"/>
      <c r="L2" s="4"/>
      <c r="M2" s="4"/>
    </row>
    <row r="3" spans="1:20" s="12" customFormat="1" ht="75" customHeight="1" thickBot="1" x14ac:dyDescent="0.35">
      <c r="A3" s="5" t="s">
        <v>1</v>
      </c>
      <c r="B3" s="6" t="s">
        <v>2</v>
      </c>
      <c r="C3" s="7"/>
      <c r="D3" s="8"/>
      <c r="E3" s="9" t="s">
        <v>3</v>
      </c>
      <c r="F3" s="10"/>
      <c r="G3" s="9" t="s">
        <v>4</v>
      </c>
      <c r="H3" s="10"/>
      <c r="I3" s="9" t="s">
        <v>5</v>
      </c>
      <c r="J3" s="11"/>
      <c r="K3" s="11"/>
      <c r="L3" s="11"/>
      <c r="M3" s="10"/>
    </row>
    <row r="4" spans="1:20" s="12" customFormat="1" ht="19.5" thickBot="1" x14ac:dyDescent="0.35">
      <c r="A4" s="13"/>
      <c r="B4" s="14"/>
      <c r="C4" s="15"/>
      <c r="D4" s="16"/>
      <c r="E4" s="17" t="s">
        <v>6</v>
      </c>
      <c r="F4" s="17" t="s">
        <v>7</v>
      </c>
      <c r="G4" s="17" t="s">
        <v>6</v>
      </c>
      <c r="H4" s="17" t="s">
        <v>7</v>
      </c>
      <c r="I4" s="17" t="s">
        <v>6</v>
      </c>
      <c r="J4" s="17" t="s">
        <v>7</v>
      </c>
      <c r="K4" s="18" t="s">
        <v>8</v>
      </c>
      <c r="L4" s="11"/>
      <c r="M4" s="10"/>
    </row>
    <row r="5" spans="1:20" s="12" customFormat="1" ht="57" customHeight="1" thickBot="1" x14ac:dyDescent="0.35">
      <c r="A5" s="13"/>
      <c r="B5" s="19"/>
      <c r="C5" s="20"/>
      <c r="D5" s="21"/>
      <c r="E5" s="22"/>
      <c r="F5" s="22"/>
      <c r="G5" s="22"/>
      <c r="H5" s="22"/>
      <c r="I5" s="22"/>
      <c r="J5" s="22"/>
      <c r="K5" s="23" t="s">
        <v>9</v>
      </c>
      <c r="L5" s="23" t="s">
        <v>10</v>
      </c>
      <c r="M5" s="23" t="s">
        <v>11</v>
      </c>
    </row>
    <row r="6" spans="1:20" s="12" customFormat="1" ht="19.5" thickBot="1" x14ac:dyDescent="0.35">
      <c r="A6" s="24"/>
      <c r="B6" s="25" t="s">
        <v>12</v>
      </c>
      <c r="C6" s="26"/>
      <c r="D6" s="27"/>
      <c r="E6" s="23" t="s">
        <v>13</v>
      </c>
      <c r="F6" s="23" t="s">
        <v>14</v>
      </c>
      <c r="G6" s="23" t="s">
        <v>15</v>
      </c>
      <c r="H6" s="23" t="s">
        <v>16</v>
      </c>
      <c r="I6" s="23" t="s">
        <v>17</v>
      </c>
      <c r="J6" s="23" t="s">
        <v>18</v>
      </c>
      <c r="K6" s="23" t="s">
        <v>19</v>
      </c>
      <c r="L6" s="23" t="s">
        <v>20</v>
      </c>
      <c r="M6" s="23" t="s">
        <v>21</v>
      </c>
    </row>
    <row r="7" spans="1:20" s="12" customFormat="1" ht="19.5" thickBot="1" x14ac:dyDescent="0.35">
      <c r="A7" s="28" t="s">
        <v>22</v>
      </c>
      <c r="B7" s="25" t="s">
        <v>23</v>
      </c>
      <c r="C7" s="26"/>
      <c r="D7" s="27"/>
      <c r="E7" s="23"/>
      <c r="F7" s="23"/>
      <c r="G7" s="23"/>
      <c r="H7" s="23"/>
      <c r="I7" s="23"/>
      <c r="J7" s="23"/>
      <c r="K7" s="23"/>
      <c r="L7" s="23"/>
      <c r="M7" s="23"/>
    </row>
    <row r="8" spans="1:20" s="12" customFormat="1" ht="28.5" customHeight="1" thickBot="1" x14ac:dyDescent="0.35">
      <c r="A8" s="28" t="s">
        <v>13</v>
      </c>
      <c r="B8" s="5" t="s">
        <v>24</v>
      </c>
      <c r="C8" s="5" t="s">
        <v>25</v>
      </c>
      <c r="D8" s="29" t="s">
        <v>26</v>
      </c>
      <c r="E8" s="30">
        <f>[1]Пригород!E8+[1]Моздок!E8+[1]Город!E8+[1]беслан!E8+[1]киров!E8+[1]Ардон!E8+[1]Алагир!E8</f>
        <v>21</v>
      </c>
      <c r="F8" s="30">
        <f>[1]Пригород!F8+[1]Моздок!F8+[1]Город!F8+[1]беслан!F8+[1]киров!F8+[1]Ардон!F8+[1]Алагир!F8</f>
        <v>105</v>
      </c>
      <c r="G8" s="30">
        <f>[1]Пригород!G8+[1]Моздок!G8+[1]Город!G8+[1]беслан!G8+[1]киров!G8+[1]Ардон!G8+[1]Алагир!G8</f>
        <v>20</v>
      </c>
      <c r="H8" s="30">
        <f>[1]Пригород!H8+[1]Моздок!H8+[1]Город!H8+[1]беслан!H8+[1]киров!H8+[1]Ардон!H8+[1]Алагир!H8</f>
        <v>100</v>
      </c>
      <c r="I8" s="30">
        <f>[1]Пригород!I8+[1]Моздок!I8+[1]Город!I8+[1]беслан!I8+[1]киров!I8+[1]Ардон!I8+[1]Алагир!I8</f>
        <v>0</v>
      </c>
      <c r="J8" s="30">
        <f>[1]Пригород!J8+[1]Моздок!J8+[1]Город!J8+[1]беслан!J8+[1]киров!J8+[1]Ардон!J8+[1]Алагир!J8</f>
        <v>0</v>
      </c>
      <c r="K8" s="30">
        <f>[1]Пригород!K8+[1]Моздок!K8+[1]Город!K8+[1]беслан!K8+[1]киров!K8+[1]Ардон!K8+[1]Алагир!K8</f>
        <v>0</v>
      </c>
      <c r="L8" s="30">
        <f>[1]Пригород!L8+[1]Моздок!L8+[1]Город!L8+[1]беслан!L8+[1]киров!L8+[1]Ардон!L8+[1]Алагир!L8</f>
        <v>0</v>
      </c>
      <c r="M8" s="30">
        <f>[1]Пригород!M8+[1]Моздок!M8+[1]Город!M8+[1]беслан!M8+[1]киров!M8+[1]Ардон!M8+[1]Алагир!M8</f>
        <v>0</v>
      </c>
    </row>
    <row r="9" spans="1:20" s="12" customFormat="1" ht="38.25" thickBot="1" x14ac:dyDescent="0.35">
      <c r="A9" s="28" t="s">
        <v>14</v>
      </c>
      <c r="B9" s="13"/>
      <c r="C9" s="24"/>
      <c r="D9" s="29" t="s">
        <v>27</v>
      </c>
      <c r="E9" s="30">
        <f>[1]Пригород!E9+[1]Моздок!E9+[1]Город!E9+[1]беслан!E9+[1]киров!E9+[1]Ардон!E9+[1]Алагир!E9</f>
        <v>7</v>
      </c>
      <c r="F9" s="30">
        <f>[1]Пригород!F9+[1]Моздок!F9+[1]Город!F9+[1]беслан!F9+[1]киров!F9+[1]Ардон!F9+[1]Алагир!F9</f>
        <v>44.88</v>
      </c>
      <c r="G9" s="30">
        <f>[1]Пригород!G9+[1]Моздок!G9+[1]Город!G9+[1]беслан!G9+[1]киров!G9+[1]Ардон!G9+[1]Алагир!G9</f>
        <v>7</v>
      </c>
      <c r="H9" s="30">
        <f>[1]Пригород!H9+[1]Моздок!H9+[1]Город!H9+[1]беслан!H9+[1]киров!H9+[1]Ардон!H9+[1]Алагир!H9</f>
        <v>44.88</v>
      </c>
      <c r="I9" s="30">
        <f>[1]Пригород!I9+[1]Моздок!I9+[1]Город!I9+[1]беслан!I9+[1]киров!I9+[1]Ардон!I9+[1]Алагир!I9</f>
        <v>0</v>
      </c>
      <c r="J9" s="30">
        <f>[1]Пригород!J9+[1]Моздок!J9+[1]Город!J9+[1]беслан!J9+[1]киров!J9+[1]Ардон!J9+[1]Алагир!J9</f>
        <v>0</v>
      </c>
      <c r="K9" s="30">
        <f>[1]Пригород!K9+[1]Моздок!K9+[1]Город!K9+[1]беслан!K9+[1]киров!K9+[1]Ардон!K9+[1]Алагир!K9</f>
        <v>0</v>
      </c>
      <c r="L9" s="30">
        <f>[1]Пригород!L9+[1]Моздок!L9+[1]Город!L9+[1]беслан!L9+[1]киров!L9+[1]Ардон!L9+[1]Алагир!L9</f>
        <v>0</v>
      </c>
      <c r="M9" s="30">
        <f>[1]Пригород!M9+[1]Моздок!M9+[1]Город!M9+[1]беслан!M9+[1]киров!M9+[1]Ардон!M9+[1]Алагир!M9</f>
        <v>0</v>
      </c>
    </row>
    <row r="10" spans="1:20" s="12" customFormat="1" ht="19.5" thickBot="1" x14ac:dyDescent="0.35">
      <c r="A10" s="28" t="s">
        <v>15</v>
      </c>
      <c r="B10" s="13"/>
      <c r="C10" s="5" t="s">
        <v>28</v>
      </c>
      <c r="D10" s="29" t="s">
        <v>26</v>
      </c>
      <c r="E10" s="30">
        <f>[1]Пригород!E10+[1]Моздок!E10+[1]Город!E10+[1]беслан!E10+[1]киров!E10+[1]Ардон!E10+[1]Алагир!E10</f>
        <v>6</v>
      </c>
      <c r="F10" s="30">
        <f>[1]Пригород!F10+[1]Моздок!F10+[1]Город!F10+[1]беслан!F10+[1]киров!F10+[1]Ардон!F10+[1]Алагир!F10</f>
        <v>38.590000000000003</v>
      </c>
      <c r="G10" s="30">
        <f>[1]Пригород!G10+[1]Моздок!G10+[1]Город!G10+[1]беслан!G10+[1]киров!G10+[1]Ардон!G10+[1]Алагир!G10</f>
        <v>4</v>
      </c>
      <c r="H10" s="30">
        <f>[1]Пригород!H10+[1]Моздок!H10+[1]Город!H10+[1]беслан!H10+[1]киров!H10+[1]Ардон!H10+[1]Алагир!H10</f>
        <v>18.7</v>
      </c>
      <c r="I10" s="30">
        <f>[1]Пригород!I10+[1]Моздок!I10+[1]Город!I10+[1]беслан!I10+[1]киров!I10+[1]Ардон!I10+[1]Алагир!I10</f>
        <v>0</v>
      </c>
      <c r="J10" s="30">
        <f>[1]Пригород!J10+[1]Моздок!J10+[1]Город!J10+[1]беслан!J10+[1]киров!J10+[1]Ардон!J10+[1]Алагир!J10</f>
        <v>0</v>
      </c>
      <c r="K10" s="30">
        <f>[1]Пригород!K10+[1]Моздок!K10+[1]Город!K10+[1]беслан!K10+[1]киров!K10+[1]Ардон!K10+[1]Алагир!K10</f>
        <v>0</v>
      </c>
      <c r="L10" s="30">
        <f>[1]Пригород!L10+[1]Моздок!L10+[1]Город!L10+[1]беслан!L10+[1]киров!L10+[1]Ардон!L10+[1]Алагир!L10</f>
        <v>0</v>
      </c>
      <c r="M10" s="30">
        <f>[1]Пригород!M10+[1]Моздок!M10+[1]Город!M10+[1]беслан!M10+[1]киров!M10+[1]Ардон!M10+[1]Алагир!M10</f>
        <v>0</v>
      </c>
    </row>
    <row r="11" spans="1:20" s="12" customFormat="1" ht="38.25" thickBot="1" x14ac:dyDescent="0.35">
      <c r="A11" s="28" t="s">
        <v>16</v>
      </c>
      <c r="B11" s="24"/>
      <c r="C11" s="24"/>
      <c r="D11" s="29" t="s">
        <v>27</v>
      </c>
      <c r="E11" s="30">
        <f>[1]Пригород!E11+[1]Моздок!E11+[1]Город!E11+[1]беслан!E11+[1]киров!E11+[1]Ардон!E11+[1]Алагир!E11</f>
        <v>0</v>
      </c>
      <c r="F11" s="30">
        <f>[1]Пригород!F11+[1]Моздок!F11+[1]Город!F11+[1]беслан!F11+[1]киров!F11+[1]Ардон!F11+[1]Алагир!F11</f>
        <v>0</v>
      </c>
      <c r="G11" s="30">
        <f>[1]Пригород!G11+[1]Моздок!G11+[1]Город!G11+[1]беслан!G11+[1]киров!G11+[1]Ардон!G11+[1]Алагир!G11</f>
        <v>1</v>
      </c>
      <c r="H11" s="30">
        <f>[1]Пригород!H11+[1]Моздок!H11+[1]Город!H11+[1]беслан!H11+[1]киров!H11+[1]Ардон!H11+[1]Алагир!H11</f>
        <v>18.399999999999999</v>
      </c>
      <c r="I11" s="30">
        <f>[1]Пригород!I11+[1]Моздок!I11+[1]Город!I11+[1]беслан!I11+[1]киров!I11+[1]Ардон!I11+[1]Алагир!I11</f>
        <v>0</v>
      </c>
      <c r="J11" s="30">
        <f>[1]Пригород!J11+[1]Моздок!J11+[1]Город!J11+[1]беслан!J11+[1]киров!J11+[1]Ардон!J11+[1]Алагир!J11</f>
        <v>0</v>
      </c>
      <c r="K11" s="30">
        <f>[1]Пригород!K11+[1]Моздок!K11+[1]Город!K11+[1]беслан!K11+[1]киров!K11+[1]Ардон!K11+[1]Алагир!K11</f>
        <v>0</v>
      </c>
      <c r="L11" s="30">
        <f>[1]Пригород!L11+[1]Моздок!L11+[1]Город!L11+[1]беслан!L11+[1]киров!L11+[1]Ардон!L11+[1]Алагир!L11</f>
        <v>0</v>
      </c>
      <c r="M11" s="30">
        <f>[1]Пригород!M11+[1]Моздок!M11+[1]Город!M11+[1]беслан!M11+[1]киров!M11+[1]Ардон!M11+[1]Алагир!M11</f>
        <v>0</v>
      </c>
    </row>
    <row r="12" spans="1:20" s="12" customFormat="1" ht="38.25" thickBot="1" x14ac:dyDescent="0.35">
      <c r="A12" s="31" t="s">
        <v>17</v>
      </c>
      <c r="B12" s="5" t="s">
        <v>29</v>
      </c>
      <c r="C12" s="28" t="s">
        <v>25</v>
      </c>
      <c r="D12" s="29" t="s">
        <v>27</v>
      </c>
      <c r="E12" s="30">
        <f>[1]Пригород!E12+[1]Моздок!E12+[1]Город!E12+[1]беслан!E12+[1]киров!E12+[1]Ардон!E12+[1]Алагир!E12</f>
        <v>4</v>
      </c>
      <c r="F12" s="30">
        <f>[1]Пригород!F12+[1]Моздок!F12+[1]Город!F12+[1]беслан!F12+[1]киров!F12+[1]Ардон!F12+[1]Алагир!F12</f>
        <v>583.58000000000004</v>
      </c>
      <c r="G12" s="30">
        <f>[1]Пригород!G12+[1]Моздок!G12+[1]Город!G12+[1]беслан!G12+[1]киров!G12+[1]Ардон!G12+[1]Алагир!G12</f>
        <v>2</v>
      </c>
      <c r="H12" s="30">
        <f>[1]Пригород!H12+[1]Моздок!H12+[1]Город!H12+[1]беслан!H12+[1]киров!H12+[1]Ардон!H12+[1]Алагир!H12</f>
        <v>157.37</v>
      </c>
      <c r="I12" s="30">
        <f>[1]Пригород!I12+[1]Моздок!I12+[1]Город!I12+[1]беслан!I12+[1]киров!I12+[1]Ардон!I12+[1]Алагир!I12</f>
        <v>0</v>
      </c>
      <c r="J12" s="30">
        <f>[1]Пригород!J12+[1]Моздок!J12+[1]Город!J12+[1]беслан!J12+[1]киров!J12+[1]Ардон!J12+[1]Алагир!J12</f>
        <v>0</v>
      </c>
      <c r="K12" s="30">
        <f>[1]Пригород!K12+[1]Моздок!K12+[1]Город!K12+[1]беслан!K12+[1]киров!K12+[1]Ардон!K12+[1]Алагир!K12</f>
        <v>0</v>
      </c>
      <c r="L12" s="30">
        <f>[1]Пригород!L12+[1]Моздок!L12+[1]Город!L12+[1]беслан!L12+[1]киров!L12+[1]Ардон!L12+[1]Алагир!L12</f>
        <v>0</v>
      </c>
      <c r="M12" s="30">
        <f>[1]Пригород!M12+[1]Моздок!M12+[1]Город!M12+[1]беслан!M12+[1]киров!M12+[1]Ардон!M12+[1]Алагир!M12</f>
        <v>0</v>
      </c>
    </row>
    <row r="13" spans="1:20" s="12" customFormat="1" ht="38.25" thickBot="1" x14ac:dyDescent="0.35">
      <c r="A13" s="32" t="s">
        <v>18</v>
      </c>
      <c r="B13" s="24"/>
      <c r="C13" s="28" t="s">
        <v>28</v>
      </c>
      <c r="D13" s="29" t="s">
        <v>27</v>
      </c>
      <c r="E13" s="30">
        <f>[1]Пригород!E13+[1]Моздок!E13+[1]Город!E13+[1]беслан!E13+[1]киров!E13+[1]Ардон!E13+[1]Алагир!E13</f>
        <v>4</v>
      </c>
      <c r="F13" s="30">
        <f>[1]Пригород!F13+[1]Моздок!F13+[1]Город!F13+[1]беслан!F13+[1]киров!F13+[1]Ардон!F13+[1]Алагир!F13</f>
        <v>576.64</v>
      </c>
      <c r="G13" s="30">
        <f>[1]Пригород!G13+[1]Моздок!G13+[1]Город!G13+[1]беслан!G13+[1]киров!G13+[1]Ардон!G13+[1]Алагир!G13</f>
        <v>4</v>
      </c>
      <c r="H13" s="30">
        <f>[1]Пригород!H13+[1]Моздок!H13+[1]Город!H13+[1]беслан!H13+[1]киров!H13+[1]Ардон!H13+[1]Алагир!H13</f>
        <v>576.64</v>
      </c>
      <c r="I13" s="30">
        <f>[1]Пригород!I13+[1]Моздок!I13+[1]Город!I13+[1]беслан!I13+[1]киров!I13+[1]Ардон!I13+[1]Алагир!I13</f>
        <v>0</v>
      </c>
      <c r="J13" s="30">
        <f>[1]Пригород!J13+[1]Моздок!J13+[1]Город!J13+[1]беслан!J13+[1]киров!J13+[1]Ардон!J13+[1]Алагир!J13</f>
        <v>0</v>
      </c>
      <c r="K13" s="30">
        <f>[1]Пригород!K13+[1]Моздок!K13+[1]Город!K13+[1]беслан!K13+[1]киров!K13+[1]Ардон!K13+[1]Алагир!K13</f>
        <v>0</v>
      </c>
      <c r="L13" s="30">
        <f>[1]Пригород!L13+[1]Моздок!L13+[1]Город!L13+[1]беслан!L13+[1]киров!L13+[1]Ардон!L13+[1]Алагир!L13</f>
        <v>0</v>
      </c>
      <c r="M13" s="30">
        <f>[1]Пригород!M13+[1]Моздок!M13+[1]Город!M13+[1]беслан!M13+[1]киров!M13+[1]Ардон!M13+[1]Алагир!M13</f>
        <v>0</v>
      </c>
      <c r="T13" s="12" t="s">
        <v>30</v>
      </c>
    </row>
    <row r="14" spans="1:20" s="12" customFormat="1" ht="38.25" thickBot="1" x14ac:dyDescent="0.35">
      <c r="A14" s="28">
        <v>8</v>
      </c>
      <c r="B14" s="5" t="s">
        <v>31</v>
      </c>
      <c r="C14" s="28" t="s">
        <v>25</v>
      </c>
      <c r="D14" s="29" t="s">
        <v>27</v>
      </c>
      <c r="E14" s="30">
        <f>[1]Пригород!E14+[1]Моздок!E14+[1]Город!E14+[1]беслан!E14+[1]киров!E14+[1]Ардон!E14+[1]Алагир!E14</f>
        <v>0</v>
      </c>
      <c r="F14" s="30">
        <f>[1]Пригород!F14+[1]Моздок!F14+[1]Город!F14+[1]беслан!F14+[1]киров!F14+[1]Ардон!F14+[1]Алагир!F14</f>
        <v>0</v>
      </c>
      <c r="G14" s="30">
        <f>[1]Пригород!G14+[1]Моздок!G14+[1]Город!G14+[1]беслан!G14+[1]киров!G14+[1]Ардон!G14+[1]Алагир!G14</f>
        <v>0</v>
      </c>
      <c r="H14" s="30">
        <f>[1]Пригород!H14+[1]Моздок!H14+[1]Город!H14+[1]беслан!H14+[1]киров!H14+[1]Ардон!H14+[1]Алагир!H14</f>
        <v>0</v>
      </c>
      <c r="I14" s="30">
        <f>[1]Пригород!I14+[1]Моздок!I14+[1]Город!I14+[1]беслан!I14+[1]киров!I14+[1]Ардон!I14+[1]Алагир!I14</f>
        <v>0</v>
      </c>
      <c r="J14" s="30">
        <f>[1]Пригород!J14+[1]Моздок!J14+[1]Город!J14+[1]беслан!J14+[1]киров!J14+[1]Ардон!J14+[1]Алагир!J14</f>
        <v>0</v>
      </c>
      <c r="K14" s="30">
        <f>[1]Пригород!K14+[1]Моздок!K14+[1]Город!K14+[1]беслан!K14+[1]киров!K14+[1]Ардон!K14+[1]Алагир!K14</f>
        <v>0</v>
      </c>
      <c r="L14" s="30">
        <f>[1]Пригород!L14+[1]Моздок!L14+[1]Город!L14+[1]беслан!L14+[1]киров!L14+[1]Ардон!L14+[1]Алагир!L14</f>
        <v>0</v>
      </c>
      <c r="M14" s="30">
        <f>[1]Пригород!M14+[1]Моздок!M14+[1]Город!M14+[1]беслан!M14+[1]киров!M14+[1]Ардон!M14+[1]Алагир!M14</f>
        <v>0</v>
      </c>
    </row>
    <row r="15" spans="1:20" s="12" customFormat="1" ht="38.25" thickBot="1" x14ac:dyDescent="0.35">
      <c r="A15" s="28" t="s">
        <v>20</v>
      </c>
      <c r="B15" s="24"/>
      <c r="C15" s="28" t="s">
        <v>28</v>
      </c>
      <c r="D15" s="29" t="s">
        <v>27</v>
      </c>
      <c r="E15" s="30">
        <f>[1]Пригород!E15+[1]Моздок!E15+[1]Город!E15+[1]беслан!E15+[1]киров!E15+[1]Ардон!E15+[1]Алагир!E15</f>
        <v>0</v>
      </c>
      <c r="F15" s="30">
        <f>[1]Пригород!F15+[1]Моздок!F15+[1]Город!F15+[1]беслан!F15+[1]киров!F15+[1]Ардон!F15+[1]Алагир!F15</f>
        <v>0</v>
      </c>
      <c r="G15" s="30">
        <f>[1]Пригород!G15+[1]Моздок!G15+[1]Город!G15+[1]беслан!G15+[1]киров!G15+[1]Ардон!G15+[1]Алагир!G15</f>
        <v>0</v>
      </c>
      <c r="H15" s="30">
        <f>[1]Пригород!H15+[1]Моздок!H15+[1]Город!H15+[1]беслан!H15+[1]киров!H15+[1]Ардон!H15+[1]Алагир!H15</f>
        <v>0</v>
      </c>
      <c r="I15" s="30">
        <f>[1]Пригород!I15+[1]Моздок!I15+[1]Город!I15+[1]беслан!I15+[1]киров!I15+[1]Ардон!I15+[1]Алагир!I15</f>
        <v>0</v>
      </c>
      <c r="J15" s="30">
        <f>[1]Пригород!J15+[1]Моздок!J15+[1]Город!J15+[1]беслан!J15+[1]киров!J15+[1]Ардон!J15+[1]Алагир!J15</f>
        <v>0</v>
      </c>
      <c r="K15" s="30">
        <f>[1]Пригород!K15+[1]Моздок!K15+[1]Город!K15+[1]беслан!K15+[1]киров!K15+[1]Ардон!K15+[1]Алагир!K15</f>
        <v>0</v>
      </c>
      <c r="L15" s="30">
        <f>[1]Пригород!L15+[1]Моздок!L15+[1]Город!L15+[1]беслан!L15+[1]киров!L15+[1]Ардон!L15+[1]Алагир!L15</f>
        <v>0</v>
      </c>
      <c r="M15" s="30">
        <f>[1]Пригород!M15+[1]Моздок!M15+[1]Город!M15+[1]беслан!M15+[1]киров!M15+[1]Ардон!M15+[1]Алагир!M15</f>
        <v>0</v>
      </c>
    </row>
    <row r="16" spans="1:20" s="12" customFormat="1" ht="19.5" thickBot="1" x14ac:dyDescent="0.35">
      <c r="A16" s="28" t="s">
        <v>21</v>
      </c>
      <c r="B16" s="25" t="s">
        <v>32</v>
      </c>
      <c r="C16" s="26"/>
      <c r="D16" s="27"/>
      <c r="E16" s="30">
        <f>[1]Пригород!E16+[1]Моздок!E16+[1]Город!E16+[1]беслан!E16+[1]киров!E16+[1]Ардон!E16+[1]Алагир!E16</f>
        <v>0</v>
      </c>
      <c r="F16" s="30">
        <f>[1]Пригород!F16+[1]Моздок!F16+[1]Город!F16+[1]беслан!F16+[1]киров!F16+[1]Ардон!F16+[1]Алагир!F16</f>
        <v>0</v>
      </c>
      <c r="G16" s="30">
        <f>[1]Пригород!G16+[1]Моздок!G16+[1]Город!G16+[1]беслан!G16+[1]киров!G16+[1]Ардон!G16+[1]Алагир!G16</f>
        <v>0</v>
      </c>
      <c r="H16" s="30">
        <f>[1]Пригород!H16+[1]Моздок!H16+[1]Город!H16+[1]беслан!H16+[1]киров!H16+[1]Ардон!H16+[1]Алагир!H16</f>
        <v>0</v>
      </c>
      <c r="I16" s="30">
        <f>[1]Пригород!I16+[1]Моздок!I16+[1]Город!I16+[1]беслан!I16+[1]киров!I16+[1]Ардон!I16+[1]Алагир!I16</f>
        <v>0</v>
      </c>
      <c r="J16" s="30">
        <f>[1]Пригород!J16+[1]Моздок!J16+[1]Город!J16+[1]беслан!J16+[1]киров!J16+[1]Ардон!J16+[1]Алагир!J16</f>
        <v>0</v>
      </c>
      <c r="K16" s="30">
        <f>[1]Пригород!K16+[1]Моздок!K16+[1]Город!K16+[1]беслан!K16+[1]киров!K16+[1]Ардон!K16+[1]Алагир!K16</f>
        <v>0</v>
      </c>
      <c r="L16" s="30">
        <f>[1]Пригород!L16+[1]Моздок!L16+[1]Город!L16+[1]беслан!L16+[1]киров!L16+[1]Ардон!L16+[1]Алагир!L16</f>
        <v>0</v>
      </c>
      <c r="M16" s="30">
        <f>[1]Пригород!M16+[1]Моздок!M16+[1]Город!M16+[1]беслан!M16+[1]киров!M16+[1]Ардон!M16+[1]Алагир!M16</f>
        <v>0</v>
      </c>
    </row>
    <row r="17" spans="1:16" s="12" customFormat="1" ht="19.5" thickBot="1" x14ac:dyDescent="0.35">
      <c r="A17" s="28" t="s">
        <v>33</v>
      </c>
      <c r="B17" s="25" t="s">
        <v>34</v>
      </c>
      <c r="C17" s="26"/>
      <c r="D17" s="27"/>
      <c r="E17" s="30">
        <f>SUM(E8:E16)</f>
        <v>42</v>
      </c>
      <c r="F17" s="30">
        <f t="shared" ref="F17:M17" si="0">SUM(F8:F16)</f>
        <v>1348.69</v>
      </c>
      <c r="G17" s="30">
        <f t="shared" si="0"/>
        <v>38</v>
      </c>
      <c r="H17" s="30">
        <f t="shared" si="0"/>
        <v>915.99</v>
      </c>
      <c r="I17" s="30">
        <f t="shared" si="0"/>
        <v>0</v>
      </c>
      <c r="J17" s="30">
        <f t="shared" si="0"/>
        <v>0</v>
      </c>
      <c r="K17" s="30">
        <f t="shared" si="0"/>
        <v>0</v>
      </c>
      <c r="L17" s="30">
        <f t="shared" si="0"/>
        <v>0</v>
      </c>
      <c r="M17" s="30">
        <f t="shared" si="0"/>
        <v>0</v>
      </c>
    </row>
    <row r="18" spans="1:16" s="12" customFormat="1" ht="19.5" thickBot="1" x14ac:dyDescent="0.35">
      <c r="A18" s="28" t="s">
        <v>35</v>
      </c>
      <c r="B18" s="25" t="s">
        <v>36</v>
      </c>
      <c r="C18" s="26"/>
      <c r="D18" s="27"/>
      <c r="E18" s="30"/>
      <c r="F18" s="30"/>
      <c r="G18" s="30"/>
      <c r="H18" s="30"/>
      <c r="I18" s="30"/>
      <c r="J18" s="30"/>
      <c r="K18" s="30"/>
      <c r="L18" s="30"/>
      <c r="M18" s="30"/>
    </row>
    <row r="20" spans="1:16" ht="18.75" x14ac:dyDescent="0.3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2" spans="1:16" customFormat="1" x14ac:dyDescent="0.2">
      <c r="E22" s="35"/>
      <c r="F22" s="35"/>
      <c r="G22" s="35"/>
      <c r="H22" s="35"/>
      <c r="I22" s="35"/>
      <c r="J22" s="35"/>
      <c r="K22" s="35"/>
      <c r="L22" s="35"/>
      <c r="M22" s="35"/>
    </row>
    <row r="23" spans="1:16" s="3" customFormat="1" ht="18.75" x14ac:dyDescent="0.3">
      <c r="A23" s="36" t="s">
        <v>37</v>
      </c>
      <c r="E23" s="4"/>
      <c r="F23" s="4"/>
      <c r="G23" s="4"/>
      <c r="H23" s="4"/>
      <c r="I23" s="4"/>
      <c r="J23" s="4"/>
      <c r="K23" s="4"/>
      <c r="L23" s="4"/>
      <c r="M23" s="4"/>
    </row>
    <row r="24" spans="1:16" s="3" customFormat="1" ht="18.75" x14ac:dyDescent="0.3">
      <c r="E24" s="4"/>
      <c r="F24" s="4"/>
      <c r="G24" s="4"/>
      <c r="H24" s="4"/>
      <c r="I24" s="4"/>
      <c r="J24" s="4"/>
      <c r="K24" s="4"/>
      <c r="L24" s="4"/>
      <c r="M24" s="4"/>
    </row>
    <row r="25" spans="1:16" s="3" customFormat="1" ht="51" customHeight="1" x14ac:dyDescent="0.3">
      <c r="A25" s="1" t="s">
        <v>38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s="3" customFormat="1" ht="19.5" thickBot="1" x14ac:dyDescent="0.35">
      <c r="E26" s="4"/>
      <c r="F26" s="4"/>
      <c r="G26" s="4"/>
      <c r="H26" s="4"/>
      <c r="I26" s="4"/>
      <c r="J26" s="4"/>
      <c r="K26" s="4"/>
      <c r="L26" s="4"/>
      <c r="M26" s="4"/>
    </row>
    <row r="27" spans="1:16" s="3" customFormat="1" ht="56.25" customHeight="1" thickBot="1" x14ac:dyDescent="0.35">
      <c r="A27" s="37"/>
      <c r="B27" s="38" t="s">
        <v>39</v>
      </c>
      <c r="C27" s="39"/>
      <c r="D27" s="40"/>
      <c r="E27" s="9" t="s">
        <v>40</v>
      </c>
      <c r="F27" s="10"/>
      <c r="G27" s="41" t="s">
        <v>41</v>
      </c>
      <c r="H27" s="42"/>
      <c r="I27" s="42"/>
      <c r="J27" s="42"/>
      <c r="K27" s="42"/>
      <c r="L27" s="43"/>
      <c r="M27" s="44" t="s">
        <v>42</v>
      </c>
      <c r="N27" s="45"/>
      <c r="O27" s="44" t="s">
        <v>43</v>
      </c>
      <c r="P27" s="45"/>
    </row>
    <row r="28" spans="1:16" s="3" customFormat="1" ht="20.25" customHeight="1" thickBot="1" x14ac:dyDescent="0.35">
      <c r="A28" s="46"/>
      <c r="B28" s="47"/>
      <c r="C28" s="48"/>
      <c r="D28" s="49"/>
      <c r="E28" s="50" t="s">
        <v>44</v>
      </c>
      <c r="F28" s="51" t="s">
        <v>45</v>
      </c>
      <c r="G28" s="50" t="s">
        <v>44</v>
      </c>
      <c r="H28" s="51" t="s">
        <v>45</v>
      </c>
      <c r="I28" s="41" t="s">
        <v>46</v>
      </c>
      <c r="J28" s="42"/>
      <c r="K28" s="42"/>
      <c r="L28" s="43"/>
      <c r="M28" s="50" t="s">
        <v>44</v>
      </c>
      <c r="N28" s="51" t="s">
        <v>45</v>
      </c>
      <c r="O28" s="50" t="s">
        <v>44</v>
      </c>
      <c r="P28" s="51" t="s">
        <v>45</v>
      </c>
    </row>
    <row r="29" spans="1:16" s="3" customFormat="1" ht="19.5" thickBot="1" x14ac:dyDescent="0.35">
      <c r="A29" s="46"/>
      <c r="B29" s="47"/>
      <c r="C29" s="48"/>
      <c r="D29" s="49"/>
      <c r="E29" s="52"/>
      <c r="F29" s="53"/>
      <c r="G29" s="52"/>
      <c r="H29" s="53"/>
      <c r="I29" s="54" t="s">
        <v>47</v>
      </c>
      <c r="J29" s="41" t="s">
        <v>48</v>
      </c>
      <c r="K29" s="42"/>
      <c r="L29" s="55" t="s">
        <v>49</v>
      </c>
      <c r="M29" s="52"/>
      <c r="N29" s="53"/>
      <c r="O29" s="52"/>
      <c r="P29" s="53"/>
    </row>
    <row r="30" spans="1:16" s="3" customFormat="1" ht="96" customHeight="1" thickBot="1" x14ac:dyDescent="0.35">
      <c r="A30" s="46" t="s">
        <v>1</v>
      </c>
      <c r="B30" s="56"/>
      <c r="C30" s="57"/>
      <c r="D30" s="58"/>
      <c r="E30" s="59"/>
      <c r="F30" s="60"/>
      <c r="G30" s="59"/>
      <c r="H30" s="60"/>
      <c r="I30" s="61"/>
      <c r="J30" s="23" t="s">
        <v>50</v>
      </c>
      <c r="K30" s="23" t="s">
        <v>51</v>
      </c>
      <c r="L30" s="23" t="s">
        <v>52</v>
      </c>
      <c r="M30" s="59"/>
      <c r="N30" s="60"/>
      <c r="O30" s="59"/>
      <c r="P30" s="60"/>
    </row>
    <row r="31" spans="1:16" s="3" customFormat="1" ht="19.5" thickBot="1" x14ac:dyDescent="0.35">
      <c r="A31" s="62"/>
      <c r="B31" s="63" t="s">
        <v>53</v>
      </c>
      <c r="C31" s="64"/>
      <c r="D31" s="65"/>
      <c r="E31" s="66" t="s">
        <v>54</v>
      </c>
      <c r="F31" s="66" t="s">
        <v>55</v>
      </c>
      <c r="G31" s="66" t="s">
        <v>56</v>
      </c>
      <c r="H31" s="66" t="s">
        <v>57</v>
      </c>
      <c r="I31" s="66" t="s">
        <v>58</v>
      </c>
      <c r="J31" s="66" t="s">
        <v>59</v>
      </c>
      <c r="K31" s="66" t="s">
        <v>60</v>
      </c>
      <c r="L31" s="66" t="s">
        <v>61</v>
      </c>
      <c r="M31" s="66" t="s">
        <v>62</v>
      </c>
      <c r="N31" s="67">
        <v>11</v>
      </c>
      <c r="O31" s="68" t="s">
        <v>63</v>
      </c>
      <c r="P31" s="69" t="s">
        <v>64</v>
      </c>
    </row>
    <row r="32" spans="1:16" s="3" customFormat="1" ht="27.75" customHeight="1" thickBot="1" x14ac:dyDescent="0.35">
      <c r="A32" s="70" t="s">
        <v>53</v>
      </c>
      <c r="B32" s="71" t="s">
        <v>65</v>
      </c>
      <c r="C32" s="72" t="s">
        <v>66</v>
      </c>
      <c r="D32" s="73" t="s">
        <v>67</v>
      </c>
      <c r="E32" s="30">
        <f>[1]Пригород!E32+[1]Моздок!E32+[1]Город!E32+[1]беслан!E32+[1]киров!E32+[1]Ардон!E32+[1]Алагир!E32</f>
        <v>24</v>
      </c>
      <c r="F32" s="30">
        <f>[1]Пригород!F32+[1]Моздок!F32+[1]Город!F32+[1]беслан!F32+[1]киров!F32+[1]Ардон!F32+[1]Алагир!F32</f>
        <v>120</v>
      </c>
      <c r="G32" s="30">
        <f>[1]Пригород!G32+[1]Моздок!G32+[1]Город!G32+[1]беслан!G32+[1]киров!G32+[1]Ардон!G32+[1]Алагир!G32</f>
        <v>0</v>
      </c>
      <c r="H32" s="30">
        <f>[1]Пригород!H32+[1]Моздок!H32+[1]Город!H32+[1]беслан!H32+[1]киров!H32+[1]Ардон!H32+[1]Алагир!H32</f>
        <v>0</v>
      </c>
      <c r="I32" s="30">
        <f>[1]Пригород!I32+[1]Моздок!I32+[1]Город!I32+[1]беслан!I32+[1]киров!I32+[1]Ардон!I32+[1]Алагир!I32</f>
        <v>0</v>
      </c>
      <c r="J32" s="30">
        <f>[1]Пригород!J32+[1]Моздок!J32+[1]Город!J32+[1]беслан!J32+[1]киров!J32+[1]Ардон!J32+[1]Алагир!J32</f>
        <v>0</v>
      </c>
      <c r="K32" s="30">
        <f>[1]Пригород!K32+[1]Моздок!K32+[1]Город!K32+[1]беслан!K32+[1]киров!K32+[1]Ардон!K32+[1]Алагир!K32</f>
        <v>0</v>
      </c>
      <c r="L32" s="30">
        <f>[1]Пригород!L32+[1]Моздок!L32+[1]Город!L32+[1]беслан!L32+[1]киров!L32+[1]Ардон!L32+[1]Алагир!L32</f>
        <v>0</v>
      </c>
      <c r="M32" s="30">
        <f>[1]Пригород!M32+[1]Моздок!M32+[1]Город!M32+[1]беслан!M32+[1]киров!M32+[1]Ардон!M32+[1]Алагир!M32</f>
        <v>24</v>
      </c>
      <c r="N32" s="30">
        <f>[1]Пригород!N32+[1]Моздок!N32+[1]Город!N32+[1]беслан!N32+[1]киров!N32+[1]Ардон!N32+[1]Алагир!N32</f>
        <v>120</v>
      </c>
      <c r="O32" s="30">
        <f>[1]Пригород!O32+[1]Моздок!O32+[1]Город!O32+[1]беслан!O32+[1]киров!O32+[1]Ардон!O32+[1]Алагир!O32</f>
        <v>44</v>
      </c>
      <c r="P32" s="30">
        <f>[1]Пригород!P32+[1]Моздок!P32+[1]Город!P32+[1]беслан!P32+[1]киров!P32+[1]Ардон!P32+[1]Алагир!P32</f>
        <v>220</v>
      </c>
    </row>
    <row r="33" spans="1:16" s="3" customFormat="1" ht="38.25" thickBot="1" x14ac:dyDescent="0.35">
      <c r="A33" s="70" t="s">
        <v>54</v>
      </c>
      <c r="B33" s="74"/>
      <c r="C33" s="75"/>
      <c r="D33" s="76" t="s">
        <v>68</v>
      </c>
      <c r="E33" s="30">
        <f>[1]Пригород!E33+[1]Моздок!E33+[1]Город!E33+[1]беслан!E33+[1]киров!E33+[1]Ардон!E33+[1]Алагир!E33</f>
        <v>7</v>
      </c>
      <c r="F33" s="30">
        <f>[1]Пригород!F33+[1]Моздок!F33+[1]Город!F33+[1]беслан!F33+[1]киров!F33+[1]Ардон!F33+[1]Алагир!F33</f>
        <v>34.870000000000005</v>
      </c>
      <c r="G33" s="30">
        <f>[1]Пригород!G33+[1]Моздок!G33+[1]Город!G33+[1]беслан!G33+[1]киров!G33+[1]Ардон!G33+[1]Алагир!G33</f>
        <v>0</v>
      </c>
      <c r="H33" s="30">
        <f>[1]Пригород!H33+[1]Моздок!H33+[1]Город!H33+[1]беслан!H33+[1]киров!H33+[1]Ардон!H33+[1]Алагир!H33</f>
        <v>0</v>
      </c>
      <c r="I33" s="30">
        <f>[1]Пригород!I33+[1]Моздок!I33+[1]Город!I33+[1]беслан!I33+[1]киров!I33+[1]Ардон!I33+[1]Алагир!I33</f>
        <v>0</v>
      </c>
      <c r="J33" s="30">
        <f>[1]Пригород!J33+[1]Моздок!J33+[1]Город!J33+[1]беслан!J33+[1]киров!J33+[1]Ардон!J33+[1]Алагир!J33</f>
        <v>0</v>
      </c>
      <c r="K33" s="30">
        <f>[1]Пригород!K33+[1]Моздок!K33+[1]Город!K33+[1]беслан!K33+[1]киров!K33+[1]Ардон!K33+[1]Алагир!K33</f>
        <v>0</v>
      </c>
      <c r="L33" s="30">
        <f>[1]Пригород!L33+[1]Моздок!L33+[1]Город!L33+[1]беслан!L33+[1]киров!L33+[1]Ардон!L33+[1]Алагир!L33</f>
        <v>0</v>
      </c>
      <c r="M33" s="30">
        <f>[1]Пригород!M33+[1]Моздок!M33+[1]Город!M33+[1]беслан!M33+[1]киров!M33+[1]Ардон!M33+[1]Алагир!M33</f>
        <v>7</v>
      </c>
      <c r="N33" s="30">
        <f>[1]Пригород!N33+[1]Моздок!N33+[1]Город!N33+[1]беслан!N33+[1]киров!N33+[1]Ардон!N33+[1]Алагир!N33</f>
        <v>34.870000000000005</v>
      </c>
      <c r="O33" s="30">
        <f>[1]Пригород!O33+[1]Моздок!O33+[1]Город!O33+[1]беслан!O33+[1]киров!O33+[1]Ардон!O33+[1]Алагир!O33</f>
        <v>5</v>
      </c>
      <c r="P33" s="30">
        <f>[1]Пригород!P33+[1]Моздок!P33+[1]Город!P33+[1]беслан!P33+[1]киров!P33+[1]Ардон!P33+[1]Алагир!P33</f>
        <v>30</v>
      </c>
    </row>
    <row r="34" spans="1:16" s="3" customFormat="1" ht="19.5" thickBot="1" x14ac:dyDescent="0.35">
      <c r="A34" s="70" t="s">
        <v>55</v>
      </c>
      <c r="B34" s="74"/>
      <c r="C34" s="72" t="s">
        <v>69</v>
      </c>
      <c r="D34" s="73" t="s">
        <v>67</v>
      </c>
      <c r="E34" s="30">
        <f>[1]Пригород!E34+[1]Моздок!E34+[1]Город!E34+[1]беслан!E34+[1]киров!E34+[1]Ардон!E34+[1]Алагир!E34</f>
        <v>7</v>
      </c>
      <c r="F34" s="30">
        <f>[1]Пригород!F34+[1]Моздок!F34+[1]Город!F34+[1]беслан!F34+[1]киров!F34+[1]Ардон!F34+[1]Алагир!F34</f>
        <v>48.49</v>
      </c>
      <c r="G34" s="30">
        <f>[1]Пригород!G34+[1]Моздок!G34+[1]Город!G34+[1]беслан!G34+[1]киров!G34+[1]Ардон!G34+[1]Алагир!G34</f>
        <v>0</v>
      </c>
      <c r="H34" s="30">
        <f>[1]Пригород!H34+[1]Моздок!H34+[1]Город!H34+[1]беслан!H34+[1]киров!H34+[1]Ардон!H34+[1]Алагир!H34</f>
        <v>0</v>
      </c>
      <c r="I34" s="30">
        <f>[1]Пригород!I34+[1]Моздок!I34+[1]Город!I34+[1]беслан!I34+[1]киров!I34+[1]Ардон!I34+[1]Алагир!I34</f>
        <v>0</v>
      </c>
      <c r="J34" s="30">
        <f>[1]Пригород!J34+[1]Моздок!J34+[1]Город!J34+[1]беслан!J34+[1]киров!J34+[1]Ардон!J34+[1]Алагир!J34</f>
        <v>0</v>
      </c>
      <c r="K34" s="30">
        <f>[1]Пригород!K34+[1]Моздок!K34+[1]Город!K34+[1]беслан!K34+[1]киров!K34+[1]Ардон!K34+[1]Алагир!K34</f>
        <v>0</v>
      </c>
      <c r="L34" s="30">
        <f>[1]Пригород!L34+[1]Моздок!L34+[1]Город!L34+[1]беслан!L34+[1]киров!L34+[1]Ардон!L34+[1]Алагир!L34</f>
        <v>0</v>
      </c>
      <c r="M34" s="30">
        <f>[1]Пригород!M34+[1]Моздок!M34+[1]Город!M34+[1]беслан!M34+[1]киров!M34+[1]Ардон!M34+[1]Алагир!M34</f>
        <v>7</v>
      </c>
      <c r="N34" s="30">
        <f>[1]Пригород!N34+[1]Моздок!N34+[1]Город!N34+[1]беслан!N34+[1]киров!N34+[1]Ардон!N34+[1]Алагир!N34</f>
        <v>48.49</v>
      </c>
      <c r="O34" s="30">
        <f>[1]Пригород!O34+[1]Моздок!O34+[1]Город!O34+[1]беслан!O34+[1]киров!O34+[1]Ардон!O34+[1]Алагир!O34</f>
        <v>7</v>
      </c>
      <c r="P34" s="30">
        <f>[1]Пригород!P34+[1]Моздок!P34+[1]Город!P34+[1]беслан!P34+[1]киров!P34+[1]Ардон!P34+[1]Алагир!P34</f>
        <v>46.88</v>
      </c>
    </row>
    <row r="35" spans="1:16" s="3" customFormat="1" ht="38.25" thickBot="1" x14ac:dyDescent="0.35">
      <c r="A35" s="70" t="s">
        <v>56</v>
      </c>
      <c r="B35" s="77"/>
      <c r="C35" s="75"/>
      <c r="D35" s="29" t="s">
        <v>27</v>
      </c>
      <c r="E35" s="30">
        <f>[1]Пригород!E35+[1]Моздок!E35+[1]Город!E35+[1]беслан!E35+[1]киров!E35+[1]Ардон!E35+[1]Алагир!E35</f>
        <v>1</v>
      </c>
      <c r="F35" s="30">
        <f>[1]Пригород!F35+[1]Моздок!F35+[1]Город!F35+[1]беслан!F35+[1]киров!F35+[1]Ардон!F35+[1]Алагир!F35</f>
        <v>39.96</v>
      </c>
      <c r="G35" s="30">
        <f>[1]Пригород!G35+[1]Моздок!G35+[1]Город!G35+[1]беслан!G35+[1]киров!G35+[1]Ардон!G35+[1]Алагир!G35</f>
        <v>0</v>
      </c>
      <c r="H35" s="30">
        <f>[1]Пригород!H35+[1]Моздок!H35+[1]Город!H35+[1]беслан!H35+[1]киров!H35+[1]Ардон!H35+[1]Алагир!H35</f>
        <v>0</v>
      </c>
      <c r="I35" s="30">
        <f>[1]Пригород!I35+[1]Моздок!I35+[1]Город!I35+[1]беслан!I35+[1]киров!I35+[1]Ардон!I35+[1]Алагир!I35</f>
        <v>0</v>
      </c>
      <c r="J35" s="30">
        <f>[1]Пригород!J35+[1]Моздок!J35+[1]Город!J35+[1]беслан!J35+[1]киров!J35+[1]Ардон!J35+[1]Алагир!J35</f>
        <v>0</v>
      </c>
      <c r="K35" s="30">
        <f>[1]Пригород!K35+[1]Моздок!K35+[1]Город!K35+[1]беслан!K35+[1]киров!K35+[1]Ардон!K35+[1]Алагир!K35</f>
        <v>0</v>
      </c>
      <c r="L35" s="30">
        <f>[1]Пригород!L35+[1]Моздок!L35+[1]Город!L35+[1]беслан!L35+[1]киров!L35+[1]Ардон!L35+[1]Алагир!L35</f>
        <v>0</v>
      </c>
      <c r="M35" s="30">
        <f>[1]Пригород!M35+[1]Моздок!M35+[1]Город!M35+[1]беслан!M35+[1]киров!M35+[1]Ардон!M35+[1]Алагир!M35</f>
        <v>2</v>
      </c>
      <c r="N35" s="30">
        <f>[1]Пригород!N35+[1]Моздок!N35+[1]Город!N35+[1]беслан!N35+[1]киров!N35+[1]Ардон!N35+[1]Алагир!N35</f>
        <v>44.96</v>
      </c>
      <c r="O35" s="30">
        <f>[1]Пригород!O35+[1]Моздок!O35+[1]Город!O35+[1]беслан!O35+[1]киров!O35+[1]Ардон!O35+[1]Алагир!O35</f>
        <v>2</v>
      </c>
      <c r="P35" s="30">
        <f>[1]Пригород!P35+[1]Моздок!P35+[1]Город!P35+[1]беслан!P35+[1]киров!P35+[1]Ардон!P35+[1]Алагир!P35</f>
        <v>62.36</v>
      </c>
    </row>
    <row r="36" spans="1:16" s="3" customFormat="1" ht="38.25" thickBot="1" x14ac:dyDescent="0.35">
      <c r="A36" s="70" t="s">
        <v>57</v>
      </c>
      <c r="B36" s="78" t="s">
        <v>70</v>
      </c>
      <c r="C36" s="79" t="s">
        <v>66</v>
      </c>
      <c r="D36" s="29" t="s">
        <v>27</v>
      </c>
      <c r="E36" s="30">
        <f>[1]Пригород!E36+[1]Моздок!E36+[1]Город!E36+[1]беслан!E36+[1]киров!E36+[1]Ардон!E36+[1]Алагир!E36</f>
        <v>1</v>
      </c>
      <c r="F36" s="30">
        <f>[1]Пригород!F36+[1]Моздок!F36+[1]Город!F36+[1]беслан!F36+[1]киров!F36+[1]Ардон!F36+[1]Алагир!F36</f>
        <v>59.87</v>
      </c>
      <c r="G36" s="30">
        <f>[1]Пригород!G36+[1]Моздок!G36+[1]Город!G36+[1]беслан!G36+[1]киров!G36+[1]Ардон!G36+[1]Алагир!G36</f>
        <v>0</v>
      </c>
      <c r="H36" s="30">
        <f>[1]Пригород!H36+[1]Моздок!H36+[1]Город!H36+[1]беслан!H36+[1]киров!H36+[1]Ардон!H36+[1]Алагир!H36</f>
        <v>0</v>
      </c>
      <c r="I36" s="30">
        <f>[1]Пригород!I36+[1]Моздок!I36+[1]Город!I36+[1]беслан!I36+[1]киров!I36+[1]Ардон!I36+[1]Алагир!I36</f>
        <v>0</v>
      </c>
      <c r="J36" s="30">
        <f>[1]Пригород!J36+[1]Моздок!J36+[1]Город!J36+[1]беслан!J36+[1]киров!J36+[1]Ардон!J36+[1]Алагир!J36</f>
        <v>0</v>
      </c>
      <c r="K36" s="30">
        <f>[1]Пригород!K36+[1]Моздок!K36+[1]Город!K36+[1]беслан!K36+[1]киров!K36+[1]Ардон!K36+[1]Алагир!K36</f>
        <v>0</v>
      </c>
      <c r="L36" s="30">
        <f>[1]Пригород!L36+[1]Моздок!L36+[1]Город!L36+[1]беслан!L36+[1]киров!L36+[1]Ардон!L36+[1]Алагир!L36</f>
        <v>0</v>
      </c>
      <c r="M36" s="30">
        <f>[1]Пригород!M36+[1]Моздок!M36+[1]Город!M36+[1]беслан!M36+[1]киров!M36+[1]Ардон!M36+[1]Алагир!M36</f>
        <v>1</v>
      </c>
      <c r="N36" s="30">
        <f>[1]Пригород!N36+[1]Моздок!N36+[1]Город!N36+[1]беслан!N36+[1]киров!N36+[1]Ардон!N36+[1]Алагир!N36</f>
        <v>59.87</v>
      </c>
      <c r="O36" s="30">
        <f>[1]Пригород!O36+[1]Моздок!O36+[1]Город!O36+[1]беслан!O36+[1]киров!O36+[1]Ардон!O36+[1]Алагир!O36</f>
        <v>5</v>
      </c>
      <c r="P36" s="30">
        <f>[1]Пригород!P36+[1]Моздок!P36+[1]Город!P36+[1]беслан!P36+[1]киров!P36+[1]Ардон!P36+[1]Алагир!P36</f>
        <v>1030.03</v>
      </c>
    </row>
    <row r="37" spans="1:16" s="3" customFormat="1" ht="51" customHeight="1" thickBot="1" x14ac:dyDescent="0.35">
      <c r="A37" s="70" t="s">
        <v>58</v>
      </c>
      <c r="B37" s="80"/>
      <c r="C37" s="79" t="s">
        <v>69</v>
      </c>
      <c r="D37" s="29" t="s">
        <v>27</v>
      </c>
      <c r="E37" s="30">
        <f>[1]Пригород!E37+[1]Моздок!E37+[1]Город!E37+[1]беслан!E37+[1]киров!E37+[1]Ардон!E37+[1]Алагир!E37</f>
        <v>4</v>
      </c>
      <c r="F37" s="30">
        <f>[1]Пригород!F37+[1]Моздок!F37+[1]Город!F37+[1]беслан!F37+[1]киров!F37+[1]Ардон!F37+[1]Алагир!F37</f>
        <v>604.29999999999995</v>
      </c>
      <c r="G37" s="30">
        <f>[1]Пригород!G37+[1]Моздок!G37+[1]Город!G37+[1]беслан!G37+[1]киров!G37+[1]Ардон!G37+[1]Алагир!G37</f>
        <v>0</v>
      </c>
      <c r="H37" s="30">
        <f>[1]Пригород!H37+[1]Моздок!H37+[1]Город!H37+[1]беслан!H37+[1]киров!H37+[1]Ардон!H37+[1]Алагир!H37</f>
        <v>0</v>
      </c>
      <c r="I37" s="30">
        <f>[1]Пригород!I37+[1]Моздок!I37+[1]Город!I37+[1]беслан!I37+[1]киров!I37+[1]Ардон!I37+[1]Алагир!I37</f>
        <v>0</v>
      </c>
      <c r="J37" s="30">
        <f>[1]Пригород!J37+[1]Моздок!J37+[1]Город!J37+[1]беслан!J37+[1]киров!J37+[1]Ардон!J37+[1]Алагир!J37</f>
        <v>0</v>
      </c>
      <c r="K37" s="30">
        <f>[1]Пригород!K37+[1]Моздок!K37+[1]Город!K37+[1]беслан!K37+[1]киров!K37+[1]Ардон!K37+[1]Алагир!K37</f>
        <v>0</v>
      </c>
      <c r="L37" s="30">
        <f>[1]Пригород!L37+[1]Моздок!L37+[1]Город!L37+[1]беслан!L37+[1]киров!L37+[1]Ардон!L37+[1]Алагир!L37</f>
        <v>0</v>
      </c>
      <c r="M37" s="30">
        <f>[1]Пригород!M37+[1]Моздок!M37+[1]Город!M37+[1]беслан!M37+[1]киров!M37+[1]Ардон!M37+[1]Алагир!M37</f>
        <v>4</v>
      </c>
      <c r="N37" s="30">
        <f>[1]Пригород!N37+[1]Моздок!N37+[1]Город!N37+[1]беслан!N37+[1]киров!N37+[1]Ардон!N37+[1]Алагир!N37</f>
        <v>604.29999999999995</v>
      </c>
      <c r="O37" s="30">
        <f>[1]Пригород!O37+[1]Моздок!O37+[1]Город!O37+[1]беслан!O37+[1]киров!O37+[1]Ардон!O37+[1]Алагир!O37</f>
        <v>3</v>
      </c>
      <c r="P37" s="30">
        <f>[1]Пригород!P37+[1]Моздок!P37+[1]Город!P37+[1]беслан!P37+[1]киров!P37+[1]Ардон!P37+[1]Алагир!P37</f>
        <v>494.3</v>
      </c>
    </row>
    <row r="38" spans="1:16" s="3" customFormat="1" ht="51.75" customHeight="1" thickBot="1" x14ac:dyDescent="0.35">
      <c r="A38" s="70" t="s">
        <v>59</v>
      </c>
      <c r="B38" s="78" t="s">
        <v>71</v>
      </c>
      <c r="C38" s="79" t="s">
        <v>66</v>
      </c>
      <c r="D38" s="29" t="s">
        <v>27</v>
      </c>
      <c r="E38" s="30">
        <f>[1]Пригород!E38+[1]Моздок!E38+[1]Город!E38+[1]беслан!E38+[1]киров!E38+[1]Ардон!E38+[1]Алагир!E38</f>
        <v>0</v>
      </c>
      <c r="F38" s="30">
        <f>[1]Пригород!F38+[1]Моздок!F38+[1]Город!F38+[1]беслан!F38+[1]киров!F38+[1]Ардон!F38+[1]Алагир!F38</f>
        <v>0</v>
      </c>
      <c r="G38" s="30">
        <f>[1]Пригород!G38+[1]Моздок!G38+[1]Город!G38+[1]беслан!G38+[1]киров!G38+[1]Ардон!G38+[1]Алагир!G38</f>
        <v>0</v>
      </c>
      <c r="H38" s="30">
        <f>[1]Пригород!H38+[1]Моздок!H38+[1]Город!H38+[1]беслан!H38+[1]киров!H38+[1]Ардон!H38+[1]Алагир!H38</f>
        <v>0</v>
      </c>
      <c r="I38" s="30">
        <f>[1]Пригород!I38+[1]Моздок!I38+[1]Город!I38+[1]беслан!I38+[1]киров!I38+[1]Ардон!I38+[1]Алагир!I38</f>
        <v>0</v>
      </c>
      <c r="J38" s="30">
        <f>[1]Пригород!J38+[1]Моздок!J38+[1]Город!J38+[1]беслан!J38+[1]киров!J38+[1]Ардон!J38+[1]Алагир!J38</f>
        <v>0</v>
      </c>
      <c r="K38" s="30">
        <f>[1]Пригород!K38+[1]Моздок!K38+[1]Город!K38+[1]беслан!K38+[1]киров!K38+[1]Ардон!K38+[1]Алагир!K38</f>
        <v>0</v>
      </c>
      <c r="L38" s="30">
        <f>[1]Пригород!L38+[1]Моздок!L38+[1]Город!L38+[1]беслан!L38+[1]киров!L38+[1]Ардон!L38+[1]Алагир!L38</f>
        <v>0</v>
      </c>
      <c r="M38" s="30">
        <f>[1]Пригород!M38+[1]Моздок!M38+[1]Город!M38+[1]беслан!M38+[1]киров!M38+[1]Ардон!M38+[1]Алагир!M38</f>
        <v>0</v>
      </c>
      <c r="N38" s="30">
        <f>[1]Пригород!N38+[1]Моздок!N38+[1]Город!N38+[1]беслан!N38+[1]киров!N38+[1]Ардон!N38+[1]Алагир!N38</f>
        <v>0</v>
      </c>
      <c r="O38" s="30">
        <f>[1]Пригород!O38+[1]Моздок!O38+[1]Город!O38+[1]беслан!O38+[1]киров!O38+[1]Ардон!O38+[1]Алагир!O38</f>
        <v>0</v>
      </c>
      <c r="P38" s="30">
        <f>[1]Пригород!P38+[1]Моздок!P38+[1]Город!P38+[1]беслан!P38+[1]киров!P38+[1]Ардон!P38+[1]Алагир!P38</f>
        <v>0</v>
      </c>
    </row>
    <row r="39" spans="1:16" s="3" customFormat="1" ht="38.25" thickBot="1" x14ac:dyDescent="0.35">
      <c r="A39" s="70" t="s">
        <v>60</v>
      </c>
      <c r="B39" s="80"/>
      <c r="C39" s="28" t="s">
        <v>28</v>
      </c>
      <c r="D39" s="29" t="s">
        <v>27</v>
      </c>
      <c r="E39" s="30">
        <f>[1]Пригород!E39+[1]Моздок!E39+[1]Город!E39+[1]беслан!E39+[1]киров!E39+[1]Ардон!E39+[1]Алагир!E39</f>
        <v>0</v>
      </c>
      <c r="F39" s="30">
        <f>[1]Пригород!F39+[1]Моздок!F39+[1]Город!F39+[1]беслан!F39+[1]киров!F39+[1]Ардон!F39+[1]Алагир!F39</f>
        <v>0</v>
      </c>
      <c r="G39" s="30">
        <f>[1]Пригород!G39+[1]Моздок!G39+[1]Город!G39+[1]беслан!G39+[1]киров!G39+[1]Ардон!G39+[1]Алагир!G39</f>
        <v>0</v>
      </c>
      <c r="H39" s="30">
        <f>[1]Пригород!H39+[1]Моздок!H39+[1]Город!H39+[1]беслан!H39+[1]киров!H39+[1]Ардон!H39+[1]Алагир!H39</f>
        <v>0</v>
      </c>
      <c r="I39" s="30">
        <f>[1]Пригород!I39+[1]Моздок!I39+[1]Город!I39+[1]беслан!I39+[1]киров!I39+[1]Ардон!I39+[1]Алагир!I39</f>
        <v>0</v>
      </c>
      <c r="J39" s="30">
        <f>[1]Пригород!J39+[1]Моздок!J39+[1]Город!J39+[1]беслан!J39+[1]киров!J39+[1]Ардон!J39+[1]Алагир!J39</f>
        <v>0</v>
      </c>
      <c r="K39" s="30">
        <f>[1]Пригород!K39+[1]Моздок!K39+[1]Город!K39+[1]беслан!K39+[1]киров!K39+[1]Ардон!K39+[1]Алагир!K39</f>
        <v>0</v>
      </c>
      <c r="L39" s="30">
        <f>[1]Пригород!L39+[1]Моздок!L39+[1]Город!L39+[1]беслан!L39+[1]киров!L39+[1]Ардон!L39+[1]Алагир!L39</f>
        <v>0</v>
      </c>
      <c r="M39" s="30">
        <f>[1]Пригород!M39+[1]Моздок!M39+[1]Город!M39+[1]беслан!M39+[1]киров!M39+[1]Ардон!M39+[1]Алагир!M39</f>
        <v>0</v>
      </c>
      <c r="N39" s="30">
        <f>[1]Пригород!N39+[1]Моздок!N39+[1]Город!N39+[1]беслан!N39+[1]киров!N39+[1]Ардон!N39+[1]Алагир!N39</f>
        <v>0</v>
      </c>
      <c r="O39" s="30">
        <f>[1]Пригород!O39+[1]Моздок!O39+[1]Город!O39+[1]беслан!O39+[1]киров!O39+[1]Ардон!O39+[1]Алагир!O39</f>
        <v>0</v>
      </c>
      <c r="P39" s="30">
        <f>[1]Пригород!P39+[1]Моздок!P39+[1]Город!P39+[1]беслан!P39+[1]киров!P39+[1]Ардон!P39+[1]Алагир!P39</f>
        <v>0</v>
      </c>
    </row>
    <row r="40" spans="1:16" s="3" customFormat="1" ht="58.5" customHeight="1" thickBot="1" x14ac:dyDescent="0.35">
      <c r="A40" s="70" t="s">
        <v>61</v>
      </c>
      <c r="B40" s="78" t="s">
        <v>72</v>
      </c>
      <c r="C40" s="81" t="s">
        <v>73</v>
      </c>
      <c r="D40" s="82"/>
      <c r="E40" s="30">
        <f>[1]Пригород!E40+[1]Моздок!E40+[1]Город!E40+[1]беслан!E40+[1]киров!E40+[1]Ардон!E40+[1]Алагир!E40</f>
        <v>0</v>
      </c>
      <c r="F40" s="30">
        <f>[1]Пригород!F40+[1]Моздок!F40+[1]Город!F40+[1]беслан!F40+[1]киров!F40+[1]Ардон!F40+[1]Алагир!F40</f>
        <v>0</v>
      </c>
      <c r="G40" s="30">
        <f>[1]Пригород!G40+[1]Моздок!G40+[1]Город!G40+[1]беслан!G40+[1]киров!G40+[1]Ардон!G40+[1]Алагир!G40</f>
        <v>0</v>
      </c>
      <c r="H40" s="30">
        <f>[1]Пригород!H40+[1]Моздок!H40+[1]Город!H40+[1]беслан!H40+[1]киров!H40+[1]Ардон!H40+[1]Алагир!H40</f>
        <v>0</v>
      </c>
      <c r="I40" s="30">
        <f>[1]Пригород!I40+[1]Моздок!I40+[1]Город!I40+[1]беслан!I40+[1]киров!I40+[1]Ардон!I40+[1]Алагир!I40</f>
        <v>0</v>
      </c>
      <c r="J40" s="30">
        <f>[1]Пригород!J40+[1]Моздок!J40+[1]Город!J40+[1]беслан!J40+[1]киров!J40+[1]Ардон!J40+[1]Алагир!J40</f>
        <v>0</v>
      </c>
      <c r="K40" s="30">
        <f>[1]Пригород!K40+[1]Моздок!K40+[1]Город!K40+[1]беслан!K40+[1]киров!K40+[1]Ардон!K40+[1]Алагир!K40</f>
        <v>0</v>
      </c>
      <c r="L40" s="30">
        <f>[1]Пригород!L40+[1]Моздок!L40+[1]Город!L40+[1]беслан!L40+[1]киров!L40+[1]Ардон!L40+[1]Алагир!L40</f>
        <v>0</v>
      </c>
      <c r="M40" s="30">
        <f>[1]Пригород!M40+[1]Моздок!M40+[1]Город!M40+[1]беслан!M40+[1]киров!M40+[1]Ардон!M40+[1]Алагир!M40</f>
        <v>0</v>
      </c>
      <c r="N40" s="30">
        <f>[1]Пригород!N40+[1]Моздок!N40+[1]Город!N40+[1]беслан!N40+[1]киров!N40+[1]Ардон!N40+[1]Алагир!N40</f>
        <v>0</v>
      </c>
      <c r="O40" s="30">
        <f>[1]Пригород!O40+[1]Моздок!O40+[1]Город!O40+[1]беслан!O40+[1]киров!O40+[1]Ардон!O40+[1]Алагир!O40</f>
        <v>2</v>
      </c>
      <c r="P40" s="30">
        <f>[1]Пригород!P40+[1]Моздок!P40+[1]Город!P40+[1]беслан!P40+[1]киров!P40+[1]Ардон!P40+[1]Алагир!P40</f>
        <v>4469.7299999999996</v>
      </c>
    </row>
    <row r="41" spans="1:16" s="3" customFormat="1" ht="24" customHeight="1" thickBot="1" x14ac:dyDescent="0.35">
      <c r="A41" s="70" t="s">
        <v>62</v>
      </c>
      <c r="B41" s="83"/>
      <c r="C41" s="81" t="s">
        <v>74</v>
      </c>
      <c r="D41" s="82"/>
      <c r="E41" s="30">
        <f>[1]Пригород!E41+[1]Моздок!E41+[1]Город!E41+[1]беслан!E41+[1]киров!E41+[1]Ардон!E41+[1]Алагир!E41</f>
        <v>0</v>
      </c>
      <c r="F41" s="30">
        <f>[1]Пригород!F41+[1]Моздок!F41+[1]Город!F41+[1]беслан!F41+[1]киров!F41+[1]Ардон!F41+[1]Алагир!F41</f>
        <v>0</v>
      </c>
      <c r="G41" s="30">
        <f>[1]Пригород!G41+[1]Моздок!G41+[1]Город!G41+[1]беслан!G41+[1]киров!G41+[1]Ардон!G41+[1]Алагир!G41</f>
        <v>0</v>
      </c>
      <c r="H41" s="30">
        <f>[1]Пригород!H41+[1]Моздок!H41+[1]Город!H41+[1]беслан!H41+[1]киров!H41+[1]Ардон!H41+[1]Алагир!H41</f>
        <v>0</v>
      </c>
      <c r="I41" s="30">
        <f>[1]Пригород!I41+[1]Моздок!I41+[1]Город!I41+[1]беслан!I41+[1]киров!I41+[1]Ардон!I41+[1]Алагир!I41</f>
        <v>0</v>
      </c>
      <c r="J41" s="30">
        <f>[1]Пригород!J41+[1]Моздок!J41+[1]Город!J41+[1]беслан!J41+[1]киров!J41+[1]Ардон!J41+[1]Алагир!J41</f>
        <v>0</v>
      </c>
      <c r="K41" s="30">
        <f>[1]Пригород!K41+[1]Моздок!K41+[1]Город!K41+[1]беслан!K41+[1]киров!K41+[1]Ардон!K41+[1]Алагир!K41</f>
        <v>0</v>
      </c>
      <c r="L41" s="30">
        <f>[1]Пригород!L41+[1]Моздок!L41+[1]Город!L41+[1]беслан!L41+[1]киров!L41+[1]Ардон!L41+[1]Алагир!L41</f>
        <v>0</v>
      </c>
      <c r="M41" s="30">
        <f>[1]Пригород!M41+[1]Моздок!M41+[1]Город!M41+[1]беслан!M41+[1]киров!M41+[1]Ардон!M41+[1]Алагир!M41</f>
        <v>0</v>
      </c>
      <c r="N41" s="30">
        <f>[1]Пригород!N41+[1]Моздок!N41+[1]Город!N41+[1]беслан!N41+[1]киров!N41+[1]Ардон!N41+[1]Алагир!N41</f>
        <v>0</v>
      </c>
      <c r="O41" s="30">
        <f>[1]Пригород!O41+[1]Моздок!O41+[1]Город!O41+[1]беслан!O41+[1]киров!O41+[1]Ардон!O41+[1]Алагир!O41</f>
        <v>0</v>
      </c>
      <c r="P41" s="30">
        <f>[1]Пригород!P41+[1]Моздок!P41+[1]Город!P41+[1]беслан!P41+[1]киров!P41+[1]Ардон!P41+[1]Алагир!P41</f>
        <v>0</v>
      </c>
    </row>
    <row r="42" spans="1:16" s="3" customFormat="1" ht="60" customHeight="1" thickBot="1" x14ac:dyDescent="0.35">
      <c r="A42" s="70" t="s">
        <v>75</v>
      </c>
      <c r="B42" s="83"/>
      <c r="C42" s="81" t="s">
        <v>76</v>
      </c>
      <c r="D42" s="82"/>
      <c r="E42" s="30">
        <f>[1]Пригород!E42+[1]Моздок!E42+[1]Город!E42+[1]беслан!E42+[1]киров!E42+[1]Ардон!E42+[1]Алагир!E42</f>
        <v>0</v>
      </c>
      <c r="F42" s="30">
        <f>[1]Пригород!F42+[1]Моздок!F42+[1]Город!F42+[1]беслан!F42+[1]киров!F42+[1]Ардон!F42+[1]Алагир!F42</f>
        <v>0</v>
      </c>
      <c r="G42" s="30">
        <f>[1]Пригород!G42+[1]Моздок!G42+[1]Город!G42+[1]беслан!G42+[1]киров!G42+[1]Ардон!G42+[1]Алагир!G42</f>
        <v>0</v>
      </c>
      <c r="H42" s="30">
        <f>[1]Пригород!H42+[1]Моздок!H42+[1]Город!H42+[1]беслан!H42+[1]киров!H42+[1]Ардон!H42+[1]Алагир!H42</f>
        <v>0</v>
      </c>
      <c r="I42" s="30">
        <f>[1]Пригород!I42+[1]Моздок!I42+[1]Город!I42+[1]беслан!I42+[1]киров!I42+[1]Ардон!I42+[1]Алагир!I42</f>
        <v>0</v>
      </c>
      <c r="J42" s="30">
        <f>[1]Пригород!J42+[1]Моздок!J42+[1]Город!J42+[1]беслан!J42+[1]киров!J42+[1]Ардон!J42+[1]Алагир!J42</f>
        <v>0</v>
      </c>
      <c r="K42" s="30">
        <f>[1]Пригород!K42+[1]Моздок!K42+[1]Город!K42+[1]беслан!K42+[1]киров!K42+[1]Ардон!K42+[1]Алагир!K42</f>
        <v>0</v>
      </c>
      <c r="L42" s="30">
        <f>[1]Пригород!L42+[1]Моздок!L42+[1]Город!L42+[1]беслан!L42+[1]киров!L42+[1]Ардон!L42+[1]Алагир!L42</f>
        <v>0</v>
      </c>
      <c r="M42" s="30">
        <f>[1]Пригород!M42+[1]Моздок!M42+[1]Город!M42+[1]беслан!M42+[1]киров!M42+[1]Ардон!M42+[1]Алагир!M42</f>
        <v>0</v>
      </c>
      <c r="N42" s="30">
        <f>[1]Пригород!N42+[1]Моздок!N42+[1]Город!N42+[1]беслан!N42+[1]киров!N42+[1]Ардон!N42+[1]Алагир!N42</f>
        <v>0</v>
      </c>
      <c r="O42" s="30">
        <f>[1]Пригород!O42+[1]Моздок!O42+[1]Город!O42+[1]беслан!O42+[1]киров!O42+[1]Ардон!O42+[1]Алагир!O42</f>
        <v>0</v>
      </c>
      <c r="P42" s="30">
        <f>[1]Пригород!P42+[1]Моздок!P42+[1]Город!P42+[1]беслан!P42+[1]киров!P42+[1]Ардон!P42+[1]Алагир!P42</f>
        <v>0</v>
      </c>
    </row>
    <row r="43" spans="1:16" s="3" customFormat="1" ht="19.5" thickBot="1" x14ac:dyDescent="0.35">
      <c r="A43" s="70" t="s">
        <v>63</v>
      </c>
      <c r="B43" s="83"/>
      <c r="C43" s="84" t="s">
        <v>77</v>
      </c>
      <c r="D43" s="85"/>
      <c r="E43" s="30">
        <f>[1]Пригород!E43+[1]Моздок!E43+[1]Город!E43+[1]беслан!E43+[1]киров!E43+[1]Ардон!E43+[1]Алагир!E43</f>
        <v>0</v>
      </c>
      <c r="F43" s="30">
        <f>[1]Пригород!F43+[1]Моздок!F43+[1]Город!F43+[1]беслан!F43+[1]киров!F43+[1]Ардон!F43+[1]Алагир!F43</f>
        <v>0</v>
      </c>
      <c r="G43" s="30">
        <f>[1]Пригород!G43+[1]Моздок!G43+[1]Город!G43+[1]беслан!G43+[1]киров!G43+[1]Ардон!G43+[1]Алагир!G43</f>
        <v>0</v>
      </c>
      <c r="H43" s="30">
        <f>[1]Пригород!H43+[1]Моздок!H43+[1]Город!H43+[1]беслан!H43+[1]киров!H43+[1]Ардон!H43+[1]Алагир!H43</f>
        <v>0</v>
      </c>
      <c r="I43" s="30">
        <f>[1]Пригород!I43+[1]Моздок!I43+[1]Город!I43+[1]беслан!I43+[1]киров!I43+[1]Ардон!I43+[1]Алагир!I43</f>
        <v>0</v>
      </c>
      <c r="J43" s="30">
        <f>[1]Пригород!J43+[1]Моздок!J43+[1]Город!J43+[1]беслан!J43+[1]киров!J43+[1]Ардон!J43+[1]Алагир!J43</f>
        <v>0</v>
      </c>
      <c r="K43" s="30">
        <f>[1]Пригород!K43+[1]Моздок!K43+[1]Город!K43+[1]беслан!K43+[1]киров!K43+[1]Ардон!K43+[1]Алагир!K43</f>
        <v>0</v>
      </c>
      <c r="L43" s="30">
        <f>[1]Пригород!L43+[1]Моздок!L43+[1]Город!L43+[1]беслан!L43+[1]киров!L43+[1]Ардон!L43+[1]Алагир!L43</f>
        <v>0</v>
      </c>
      <c r="M43" s="30">
        <f>[1]Пригород!M43+[1]Моздок!M43+[1]Город!M43+[1]беслан!M43+[1]киров!M43+[1]Ардон!M43+[1]Алагир!M43</f>
        <v>0</v>
      </c>
      <c r="N43" s="30">
        <f>[1]Пригород!N43+[1]Моздок!N43+[1]Город!N43+[1]беслан!N43+[1]киров!N43+[1]Ардон!N43+[1]Алагир!N43</f>
        <v>0</v>
      </c>
      <c r="O43" s="30">
        <f>[1]Пригород!O43+[1]Моздок!O43+[1]Город!O43+[1]беслан!O43+[1]киров!O43+[1]Ардон!O43+[1]Алагир!O43</f>
        <v>0</v>
      </c>
      <c r="P43" s="30">
        <f>[1]Пригород!P43+[1]Моздок!P43+[1]Город!P43+[1]беслан!P43+[1]киров!P43+[1]Ардон!P43+[1]Алагир!P43</f>
        <v>0</v>
      </c>
    </row>
    <row r="44" spans="1:16" s="3" customFormat="1" ht="63.75" customHeight="1" thickBot="1" x14ac:dyDescent="0.35">
      <c r="A44" s="70" t="s">
        <v>64</v>
      </c>
      <c r="B44" s="83"/>
      <c r="C44" s="81" t="s">
        <v>78</v>
      </c>
      <c r="D44" s="82"/>
      <c r="E44" s="30">
        <f>[1]Пригород!E44+[1]Моздок!E44+[1]Город!E44+[1]беслан!E44+[1]киров!E44+[1]Ардон!E44+[1]Алагир!E44</f>
        <v>0</v>
      </c>
      <c r="F44" s="30">
        <f>[1]Пригород!F44+[1]Моздок!F44+[1]Город!F44+[1]беслан!F44+[1]киров!F44+[1]Ардон!F44+[1]Алагир!F44</f>
        <v>0</v>
      </c>
      <c r="G44" s="30">
        <f>[1]Пригород!G44+[1]Моздок!G44+[1]Город!G44+[1]беслан!G44+[1]киров!G44+[1]Ардон!G44+[1]Алагир!G44</f>
        <v>0</v>
      </c>
      <c r="H44" s="30">
        <f>[1]Пригород!H44+[1]Моздок!H44+[1]Город!H44+[1]беслан!H44+[1]киров!H44+[1]Ардон!H44+[1]Алагир!H44</f>
        <v>0</v>
      </c>
      <c r="I44" s="30">
        <f>[1]Пригород!I44+[1]Моздок!I44+[1]Город!I44+[1]беслан!I44+[1]киров!I44+[1]Ардон!I44+[1]Алагир!I44</f>
        <v>0</v>
      </c>
      <c r="J44" s="30">
        <f>[1]Пригород!J44+[1]Моздок!J44+[1]Город!J44+[1]беслан!J44+[1]киров!J44+[1]Ардон!J44+[1]Алагир!J44</f>
        <v>0</v>
      </c>
      <c r="K44" s="30">
        <f>[1]Пригород!K44+[1]Моздок!K44+[1]Город!K44+[1]беслан!K44+[1]киров!K44+[1]Ардон!K44+[1]Алагир!K44</f>
        <v>0</v>
      </c>
      <c r="L44" s="30">
        <v>0</v>
      </c>
      <c r="M44" s="30">
        <f>[1]Пригород!M44+[1]Моздок!M44+[1]Город!M44+[1]беслан!M44+[1]киров!M44+[1]Ардон!M44+[1]Алагир!M44</f>
        <v>0</v>
      </c>
      <c r="N44" s="30">
        <f>[1]Пригород!N44+[1]Моздок!N44+[1]Город!N44+[1]беслан!N44+[1]киров!N44+[1]Ардон!N44+[1]Алагир!N44</f>
        <v>0</v>
      </c>
      <c r="O44" s="30">
        <f>[1]Пригород!O44+[1]Моздок!O44+[1]Город!O44+[1]беслан!O44+[1]киров!O44+[1]Ардон!O44+[1]Алагир!O44</f>
        <v>0</v>
      </c>
      <c r="P44" s="30">
        <f>[1]Пригород!P44+[1]Моздок!P44+[1]Город!P44+[1]беслан!P44+[1]киров!P44+[1]Ардон!P44+[1]Алагир!P44</f>
        <v>0</v>
      </c>
    </row>
    <row r="45" spans="1:16" s="3" customFormat="1" ht="59.25" customHeight="1" thickBot="1" x14ac:dyDescent="0.35">
      <c r="A45" s="70" t="s">
        <v>79</v>
      </c>
      <c r="B45" s="80"/>
      <c r="C45" s="81" t="s">
        <v>80</v>
      </c>
      <c r="D45" s="82"/>
      <c r="E45" s="30">
        <f>[1]Пригород!E45+[1]Моздок!E45+[1]Город!E45+[1]беслан!E45+[1]киров!E45+[1]Ардон!E45+[1]Алагир!E45</f>
        <v>0</v>
      </c>
      <c r="F45" s="30">
        <f>[1]Пригород!F45+[1]Моздок!F45+[1]Город!F45+[1]беслан!F45+[1]киров!F45+[1]Ардон!F45+[1]Алагир!F45</f>
        <v>0</v>
      </c>
      <c r="G45" s="30">
        <f>[1]Пригород!G45+[1]Моздок!G45+[1]Город!G45+[1]беслан!G45+[1]киров!G45+[1]Ардон!G45+[1]Алагир!G45</f>
        <v>0</v>
      </c>
      <c r="H45" s="30">
        <f>[1]Пригород!H45+[1]Моздок!H45+[1]Город!H45+[1]беслан!H45+[1]киров!H45+[1]Ардон!H45+[1]Алагир!H45</f>
        <v>0</v>
      </c>
      <c r="I45" s="30">
        <f>[1]Пригород!I45+[1]Моздок!I45+[1]Город!I45+[1]беслан!I45+[1]киров!I45+[1]Ардон!I45+[1]Алагир!I45</f>
        <v>0</v>
      </c>
      <c r="J45" s="30">
        <f>[1]Пригород!J45+[1]Моздок!J45+[1]Город!J45+[1]беслан!J45+[1]киров!J45+[1]Ардон!J45+[1]Алагир!J45</f>
        <v>0</v>
      </c>
      <c r="K45" s="30">
        <f>[1]Пригород!K45+[1]Моздок!K45+[1]Город!K45+[1]беслан!K45+[1]киров!K45+[1]Ардон!K45+[1]Алагир!K45</f>
        <v>0</v>
      </c>
      <c r="L45" s="30">
        <f>[1]Пригород!L45+[1]Моздок!L45+[1]Город!L45+[1]беслан!L45+[1]киров!L45+[1]Ардон!L45+[1]Алагир!L45</f>
        <v>0</v>
      </c>
      <c r="M45" s="30">
        <f>[1]Пригород!M45+[1]Моздок!M45+[1]Город!M45+[1]беслан!M45+[1]киров!M45+[1]Ардон!M45+[1]Алагир!M45</f>
        <v>0</v>
      </c>
      <c r="N45" s="30">
        <f>[1]Пригород!N45+[1]Моздок!N45+[1]Город!N45+[1]беслан!N45+[1]киров!N45+[1]Ардон!N45+[1]Алагир!N45</f>
        <v>0</v>
      </c>
      <c r="O45" s="30">
        <f>[1]Пригород!O45+[1]Моздок!O45+[1]Город!O45+[1]беслан!O45+[1]киров!O45+[1]Ардон!O45+[1]Алагир!O45</f>
        <v>0</v>
      </c>
      <c r="P45" s="30">
        <f>[1]Пригород!P45+[1]Моздок!P45+[1]Город!P45+[1]беслан!P45+[1]киров!P45+[1]Ардон!P45+[1]Алагир!P45</f>
        <v>0</v>
      </c>
    </row>
    <row r="46" spans="1:16" s="3" customFormat="1" ht="19.5" thickBot="1" x14ac:dyDescent="0.35">
      <c r="A46" s="70" t="s">
        <v>81</v>
      </c>
      <c r="B46" s="84" t="s">
        <v>82</v>
      </c>
      <c r="C46" s="86"/>
      <c r="D46" s="85"/>
      <c r="E46" s="30">
        <f>SUM(E32:E45)</f>
        <v>44</v>
      </c>
      <c r="F46" s="30">
        <f t="shared" ref="F46:P46" si="1">SUM(F32:F45)</f>
        <v>907.49</v>
      </c>
      <c r="G46" s="30">
        <f t="shared" si="1"/>
        <v>0</v>
      </c>
      <c r="H46" s="30">
        <f t="shared" si="1"/>
        <v>0</v>
      </c>
      <c r="I46" s="30">
        <f t="shared" si="1"/>
        <v>0</v>
      </c>
      <c r="J46" s="30">
        <f t="shared" si="1"/>
        <v>0</v>
      </c>
      <c r="K46" s="30">
        <f t="shared" si="1"/>
        <v>0</v>
      </c>
      <c r="L46" s="30">
        <f t="shared" si="1"/>
        <v>0</v>
      </c>
      <c r="M46" s="30">
        <f t="shared" si="1"/>
        <v>45</v>
      </c>
      <c r="N46" s="30">
        <f t="shared" si="1"/>
        <v>912.49</v>
      </c>
      <c r="O46" s="30">
        <f t="shared" si="1"/>
        <v>68</v>
      </c>
      <c r="P46" s="30">
        <f t="shared" si="1"/>
        <v>6353.2999999999993</v>
      </c>
    </row>
    <row r="47" spans="1:16" customFormat="1" x14ac:dyDescent="0.2">
      <c r="E47" s="35"/>
      <c r="F47" s="35"/>
      <c r="G47" s="35"/>
      <c r="H47" s="35"/>
      <c r="I47" s="35"/>
      <c r="J47" s="35"/>
      <c r="K47" s="35"/>
      <c r="L47" s="35"/>
      <c r="M47" s="35"/>
    </row>
    <row r="57" spans="20:20" x14ac:dyDescent="0.2">
      <c r="T57" s="34" t="s">
        <v>30</v>
      </c>
    </row>
  </sheetData>
  <mergeCells count="54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M28:M30"/>
    <mergeCell ref="N28:N30"/>
    <mergeCell ref="O28:O30"/>
    <mergeCell ref="P28:P30"/>
    <mergeCell ref="I29:I30"/>
    <mergeCell ref="J29:K29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I28:L28"/>
    <mergeCell ref="B12:B13"/>
    <mergeCell ref="B14:B15"/>
    <mergeCell ref="B16:D16"/>
    <mergeCell ref="B17:D17"/>
    <mergeCell ref="B18:D18"/>
    <mergeCell ref="A25:P25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Итоговая</vt:lpstr>
      <vt:lpstr>Итоговая!Область_печати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Алдакова Залина Олеговна</dc:creator>
  <cp:lastModifiedBy>Алдакова Залина Олеговна</cp:lastModifiedBy>
  <dcterms:created xsi:type="dcterms:W3CDTF">2023-07-07T07:29:50Z</dcterms:created>
  <dcterms:modified xsi:type="dcterms:W3CDTF">2023-07-07T07:30:09Z</dcterms:modified>
</cp:coreProperties>
</file>