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5г\май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<sst xmlns="http://schemas.openxmlformats.org/spreadsheetml/2006/main" count="129" uniqueCount="99">
  <si>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</si>
  <si>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</si>
  <si>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</si>
  <si>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</si>
  <si>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</si>
  <si>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</si>
  <si>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май 2025г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</si>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</sst>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0</v>
          </cell>
          <cell r="AD25">
            <v>0</v>
          </cell>
          <cell r="CB25">
            <v>0</v>
          </cell>
          <cell r="CG25">
            <v>0</v>
          </cell>
          <cell r="CL25">
            <v>0</v>
          </cell>
          <cell r="CQ25">
            <v>0</v>
          </cell>
        </row>
        <row r="26">
          <cell r="Y26">
            <v>1</v>
          </cell>
          <cell r="AD26">
            <v>5</v>
          </cell>
          <cell r="CB26">
            <v>1</v>
          </cell>
          <cell r="CG26">
            <v>5</v>
          </cell>
          <cell r="CL26">
            <v>1</v>
          </cell>
          <cell r="CQ26">
            <v>5</v>
          </cell>
        </row>
        <row r="28">
          <cell r="CL28">
            <v>0</v>
          </cell>
          <cell r="CQ28">
            <v>0</v>
          </cell>
        </row>
        <row r="29"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33">
          <cell r="AI33">
            <v>0</v>
          </cell>
          <cell r="CB33">
            <v>0</v>
          </cell>
          <cell r="CG33">
            <v>0</v>
          </cell>
          <cell r="CL33">
            <v>0</v>
          </cell>
          <cell r="CQ33">
            <v>0</v>
          </cell>
        </row>
        <row r="55">
          <cell r="Y55">
            <v>16</v>
          </cell>
          <cell r="AD55">
            <v>70.400000000000006</v>
          </cell>
          <cell r="CB55">
            <v>12</v>
          </cell>
          <cell r="CG55">
            <v>52.8</v>
          </cell>
          <cell r="CL55">
            <v>9</v>
          </cell>
          <cell r="CQ55">
            <v>37.799999999999997</v>
          </cell>
        </row>
      </sheetData>
      <sheetData sheetId="1">
        <row r="25">
          <cell r="Y25">
            <v>15</v>
          </cell>
          <cell r="AD25">
            <v>75</v>
          </cell>
          <cell r="CB25">
            <v>6</v>
          </cell>
          <cell r="CG25">
            <v>31</v>
          </cell>
          <cell r="CL25">
            <v>19</v>
          </cell>
          <cell r="CQ25">
            <v>102</v>
          </cell>
        </row>
        <row r="28">
          <cell r="Y28">
            <v>5</v>
          </cell>
          <cell r="AD28">
            <v>47.75</v>
          </cell>
          <cell r="CB28">
            <v>4</v>
          </cell>
          <cell r="CG28">
            <v>21.65</v>
          </cell>
          <cell r="CL28">
            <v>12</v>
          </cell>
          <cell r="CQ28">
            <v>84.16</v>
          </cell>
        </row>
        <row r="29">
          <cell r="CB29">
            <v>1</v>
          </cell>
          <cell r="CG29">
            <v>20.9</v>
          </cell>
          <cell r="CL29">
            <v>7</v>
          </cell>
          <cell r="CQ29">
            <v>223.91</v>
          </cell>
        </row>
        <row r="33">
          <cell r="Y33">
            <v>6</v>
          </cell>
          <cell r="AD33">
            <v>956.63</v>
          </cell>
          <cell r="CB33">
            <v>5</v>
          </cell>
          <cell r="CG33">
            <v>1017.8</v>
          </cell>
          <cell r="CL33">
            <v>2</v>
          </cell>
          <cell r="CQ33">
            <v>212.13</v>
          </cell>
        </row>
        <row r="51">
          <cell r="CB51">
            <v>2</v>
          </cell>
          <cell r="CG51">
            <v>1125.25</v>
          </cell>
        </row>
        <row r="55">
          <cell r="Y55">
            <v>11</v>
          </cell>
          <cell r="AD55">
            <v>55</v>
          </cell>
          <cell r="CB55">
            <v>10</v>
          </cell>
          <cell r="CG55">
            <v>50</v>
          </cell>
          <cell r="CL55">
            <v>5</v>
          </cell>
          <cell r="CQ55">
            <v>25</v>
          </cell>
        </row>
      </sheetData>
      <sheetData sheetId="2">
        <row r="25">
          <cell r="Y25">
            <v>2</v>
          </cell>
          <cell r="AD25">
            <v>9.25</v>
          </cell>
          <cell r="CB25">
            <v>2</v>
          </cell>
          <cell r="CG25">
            <v>9.25</v>
          </cell>
          <cell r="CL25">
            <v>2</v>
          </cell>
          <cell r="CQ25">
            <v>15.35</v>
          </cell>
        </row>
        <row r="26">
          <cell r="Y26">
            <v>6</v>
          </cell>
          <cell r="AD26">
            <v>8.85</v>
          </cell>
          <cell r="CB26">
            <v>6</v>
          </cell>
          <cell r="CG26">
            <v>8.85</v>
          </cell>
          <cell r="CL26">
            <v>3</v>
          </cell>
          <cell r="CQ26">
            <v>21.3</v>
          </cell>
        </row>
        <row r="29">
          <cell r="Y29">
            <v>1</v>
          </cell>
          <cell r="AD29">
            <v>8.85</v>
          </cell>
          <cell r="CB29">
            <v>1</v>
          </cell>
          <cell r="CG29">
            <v>8.85</v>
          </cell>
          <cell r="CL29">
            <v>1</v>
          </cell>
          <cell r="CQ29">
            <v>8.85</v>
          </cell>
        </row>
        <row r="55">
          <cell r="Y55">
            <v>4</v>
          </cell>
          <cell r="AD55">
            <v>23.97</v>
          </cell>
          <cell r="CB55">
            <v>1</v>
          </cell>
          <cell r="CG55">
            <v>1.23</v>
          </cell>
          <cell r="CL55">
            <v>1</v>
          </cell>
          <cell r="CQ55">
            <v>7.27</v>
          </cell>
        </row>
      </sheetData>
      <sheetData sheetId="3">
        <row r="31">
          <cell r="Y31">
            <v>1</v>
          </cell>
          <cell r="AD31">
            <v>50</v>
          </cell>
          <cell r="CB31">
            <v>1</v>
          </cell>
          <cell r="CG31">
            <v>50</v>
          </cell>
          <cell r="CL31">
            <v>2</v>
          </cell>
          <cell r="CQ31">
            <v>188.5</v>
          </cell>
        </row>
        <row r="55">
          <cell r="Y55">
            <v>3</v>
          </cell>
          <cell r="AD55">
            <v>14.81</v>
          </cell>
          <cell r="CB55">
            <v>3</v>
          </cell>
          <cell r="CG55">
            <v>13.65</v>
          </cell>
          <cell r="CL55">
            <v>3</v>
          </cell>
          <cell r="CQ55">
            <v>12.44</v>
          </cell>
        </row>
      </sheetData>
      <sheetData sheetId="4">
        <row r="25">
          <cell r="Y25">
            <v>1</v>
          </cell>
          <cell r="AD25">
            <v>5</v>
          </cell>
          <cell r="AI25">
            <v>1</v>
          </cell>
          <cell r="AN25">
            <v>5</v>
          </cell>
          <cell r="AS25">
            <v>1</v>
          </cell>
          <cell r="CB25">
            <v>1</v>
          </cell>
          <cell r="CG25">
            <v>5</v>
          </cell>
          <cell r="CL25">
            <v>2</v>
          </cell>
          <cell r="CQ25">
            <v>10</v>
          </cell>
        </row>
        <row r="55">
          <cell r="Y55">
            <v>14</v>
          </cell>
          <cell r="AD55">
            <v>70</v>
          </cell>
          <cell r="CB55">
            <v>3</v>
          </cell>
          <cell r="CG55">
            <v>15</v>
          </cell>
          <cell r="CL55">
            <v>8</v>
          </cell>
          <cell r="CQ55">
            <v>40</v>
          </cell>
        </row>
      </sheetData>
      <sheetData sheetId="5">
        <row r="55">
          <cell r="Y55">
            <v>8</v>
          </cell>
          <cell r="AD55">
            <v>40</v>
          </cell>
          <cell r="CB55">
            <v>8</v>
          </cell>
          <cell r="CG55">
            <v>40</v>
          </cell>
          <cell r="CL55">
            <v>2</v>
          </cell>
          <cell r="CQ55">
            <v>10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AI12" sqref="AI12:CA12"/>
    </sheetView>
  </sheetViews>
  <sheetFormatPr defaultColWidth="1.42578125" defaultRowHeight="12.75" x14ac:dyDescent="0.2"/>
  <cols>
    <col min="1" max="28" width="1.42578125" style="3"/>
    <col min="29" max="29" width="3.28515625" style="3" customWidth="1"/>
    <col min="30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18</v>
      </c>
      <c r="Z25" s="33"/>
      <c r="AA25" s="33"/>
      <c r="AB25" s="33"/>
      <c r="AC25" s="33"/>
      <c r="AD25" s="34">
        <f>[1]беслан!AD25+[1]алагир!AD25+[1]ардон!AD25+[1]моздок!AD25+[1]город!AD25+[1]Пригород!AD25</f>
        <v>89.25</v>
      </c>
      <c r="AE25" s="35"/>
      <c r="AF25" s="35"/>
      <c r="AG25" s="35"/>
      <c r="AH25" s="36"/>
      <c r="AI25" s="34">
        <f>[1]беслан!AI25+[1]алагир!AI25+[1]ардон!AI25+[1]моздок!AI25+[1]город!AI25+[1]Пригород!AI25</f>
        <v>1</v>
      </c>
      <c r="AJ25" s="35"/>
      <c r="AK25" s="35"/>
      <c r="AL25" s="35"/>
      <c r="AM25" s="36"/>
      <c r="AN25" s="34">
        <f>[1]беслан!AN25+[1]алагир!AN25+[1]ардон!AN25+[1]моздок!AN25+[1]город!AN25+[1]Пригород!AN25</f>
        <v>5</v>
      </c>
      <c r="AO25" s="35"/>
      <c r="AP25" s="35"/>
      <c r="AQ25" s="35"/>
      <c r="AR25" s="36"/>
      <c r="AS25" s="34">
        <f>[1]беслан!AS25+[1]алагир!AS25+[1]ардон!AS25+[1]моздок!AS25+[1]город!AS25+[1]Пригород!AS25</f>
        <v>1</v>
      </c>
      <c r="AT25" s="35"/>
      <c r="AU25" s="35"/>
      <c r="AV25" s="35"/>
      <c r="AW25" s="35"/>
      <c r="AX25" s="35">
        <f>[1]беслан!AX25+[1]алагир!AX25+[1]ардон!AX25+[1]моздок!AX25+[1]город!AX25+[1]Пригород!AX25</f>
        <v>0</v>
      </c>
      <c r="AY25" s="35"/>
      <c r="AZ25" s="36"/>
      <c r="BA25" s="34"/>
      <c r="BB25" s="35"/>
      <c r="BC25" s="35">
        <f>[1]беслан!BC25+[1]алагир!BC25+[1]ардон!BC25+[1]моздок!BC25+[1]город!BC25+[1]Пригород!BC25</f>
        <v>0</v>
      </c>
      <c r="BD25" s="35"/>
      <c r="BE25" s="35"/>
      <c r="BF25" s="35"/>
      <c r="BG25" s="35"/>
      <c r="BH25" s="36">
        <f>[1]беслан!BH25+[1]алагир!BH25+[1]ардон!BH25+[1]моздок!BH25+[1]город!BH25+[1]Пригород!BH25</f>
        <v>0</v>
      </c>
      <c r="BI25" s="34"/>
      <c r="BJ25" s="35"/>
      <c r="BK25" s="35"/>
      <c r="BL25" s="35"/>
      <c r="BM25" s="35">
        <f>[1]беслан!BM25+[1]алагир!BM25+[1]ардон!BM25+[1]моздок!BM25+[1]город!BM25+[1]Пригород!BM25</f>
        <v>0</v>
      </c>
      <c r="BN25" s="35"/>
      <c r="BO25" s="35"/>
      <c r="BP25" s="36"/>
      <c r="BQ25" s="34"/>
      <c r="BR25" s="35">
        <f>[1]беслан!BR25+[1]алагир!BR25+[1]ардон!BR25+[1]моздок!BR25+[1]город!BR25+[1]Пригород!BR25</f>
        <v>0</v>
      </c>
      <c r="BS25" s="35"/>
      <c r="BT25" s="35"/>
      <c r="BU25" s="35"/>
      <c r="BV25" s="35"/>
      <c r="BW25" s="35">
        <f>[1]беслан!BW25+[1]алагир!BW25+[1]ардон!BW25+[1]моздок!BW25+[1]город!BW25+[1]Пригород!BW25</f>
        <v>0</v>
      </c>
      <c r="BX25" s="35"/>
      <c r="BY25" s="35"/>
      <c r="BZ25" s="35"/>
      <c r="CA25" s="36"/>
      <c r="CB25" s="34">
        <f>[1]беслан!CB25+[1]алагир!CB25+[1]ардон!CB25+[1]моздок!CB25+[1]город!CB25+[1]Пригород!CB25</f>
        <v>9</v>
      </c>
      <c r="CC25" s="35"/>
      <c r="CD25" s="35"/>
      <c r="CE25" s="35"/>
      <c r="CF25" s="36"/>
      <c r="CG25" s="34">
        <f>[1]беслан!CG25+[1]алагир!CG25+[1]ардон!CG25+[1]моздок!CG25+[1]город!CG25+[1]Пригород!CG25</f>
        <v>45.25</v>
      </c>
      <c r="CH25" s="35"/>
      <c r="CI25" s="35"/>
      <c r="CJ25" s="35"/>
      <c r="CK25" s="36"/>
      <c r="CL25" s="34">
        <f>[1]беслан!CL25+[1]алагир!CL25+[1]ардон!CL25+[1]моздок!CL25+[1]город!CL25+[1]Пригород!CL25</f>
        <v>23</v>
      </c>
      <c r="CM25" s="35"/>
      <c r="CN25" s="35"/>
      <c r="CO25" s="35"/>
      <c r="CP25" s="36"/>
      <c r="CQ25" s="34">
        <f>[1]беслан!CQ25+[1]алагир!CQ25+[1]ардон!CQ25+[1]моздок!CQ25+[1]город!CQ25+[1]Пригород!CQ25</f>
        <v>127.35</v>
      </c>
      <c r="CR25" s="35"/>
      <c r="CS25" s="35"/>
      <c r="CT25" s="35"/>
      <c r="CU25" s="36"/>
    </row>
    <row r="26" spans="1:99" s="4" customFormat="1" x14ac:dyDescent="0.2">
      <c r="A26" s="37" t="s">
        <v>42</v>
      </c>
      <c r="B26" s="38"/>
      <c r="C26" s="39"/>
      <c r="D26" s="40"/>
      <c r="E26" s="41"/>
      <c r="F26" s="42"/>
      <c r="G26" s="43"/>
      <c r="H26" s="44"/>
      <c r="I26" s="44"/>
      <c r="J26" s="44"/>
      <c r="K26" s="44"/>
      <c r="L26" s="44"/>
      <c r="M26" s="44"/>
      <c r="N26" s="45"/>
      <c r="O26" s="46" t="s">
        <v>43</v>
      </c>
      <c r="P26" s="46"/>
      <c r="Q26" s="46"/>
      <c r="R26" s="46"/>
      <c r="S26" s="46"/>
      <c r="T26" s="46"/>
      <c r="U26" s="46"/>
      <c r="V26" s="46"/>
      <c r="W26" s="46"/>
      <c r="X26" s="46"/>
      <c r="Y26" s="33">
        <f>[1]беслан!Y26+[1]алагир!Y26+[1]ардон!Y26+[1]моздок!Y26+[1]город!Y26+[1]Пригород!Y26</f>
        <v>7</v>
      </c>
      <c r="Z26" s="33"/>
      <c r="AA26" s="33"/>
      <c r="AB26" s="33"/>
      <c r="AC26" s="33"/>
      <c r="AD26" s="34">
        <f>[1]беслан!AD26+[1]алагир!AD26+[1]ардон!AD26+[1]моздок!AD26+[1]город!AD26+[1]Пригород!AD26</f>
        <v>13.85</v>
      </c>
      <c r="AE26" s="35"/>
      <c r="AF26" s="35"/>
      <c r="AG26" s="35"/>
      <c r="AH26" s="36"/>
      <c r="AI26" s="34">
        <f>[1]беслан!AI26+[1]алагир!AI26+[1]ардон!AI26+[1]моздок!AI26+[1]город!AI26+[1]Пригород!AI26</f>
        <v>0</v>
      </c>
      <c r="AJ26" s="35"/>
      <c r="AK26" s="35"/>
      <c r="AL26" s="35"/>
      <c r="AM26" s="36"/>
      <c r="AN26" s="34">
        <f>[1]беслан!AN26+[1]алагир!AN26+[1]ардон!AN26+[1]моздок!AN26+[1]город!AN26+[1]Пригород!AN26</f>
        <v>0</v>
      </c>
      <c r="AO26" s="35"/>
      <c r="AP26" s="35"/>
      <c r="AQ26" s="35"/>
      <c r="AR26" s="36"/>
      <c r="AS26" s="34">
        <f>[1]беслан!AS26+[1]алагир!AS26+[1]ардон!AS26+[1]моздок!AS26+[1]город!AS26+[1]Пригород!AS26</f>
        <v>0</v>
      </c>
      <c r="AT26" s="35"/>
      <c r="AU26" s="35"/>
      <c r="AV26" s="35"/>
      <c r="AW26" s="35"/>
      <c r="AX26" s="35">
        <f>[1]беслан!AX26+[1]алагир!AX26+[1]ардон!AX26+[1]моздок!AX26+[1]город!AX26+[1]Пригород!AX26</f>
        <v>0</v>
      </c>
      <c r="AY26" s="35"/>
      <c r="AZ26" s="36"/>
      <c r="BA26" s="34"/>
      <c r="BB26" s="35"/>
      <c r="BC26" s="35">
        <f>[1]беслан!BC26+[1]алагир!BC26+[1]ардон!BC26+[1]моздок!BC26+[1]город!BC26+[1]Пригород!BC26</f>
        <v>0</v>
      </c>
      <c r="BD26" s="35"/>
      <c r="BE26" s="35"/>
      <c r="BF26" s="35"/>
      <c r="BG26" s="35"/>
      <c r="BH26" s="36">
        <f>[1]беслан!BH26+[1]алагир!BH26+[1]ардон!BH26+[1]моздок!BH26+[1]город!BH26+[1]Пригород!BH26</f>
        <v>0</v>
      </c>
      <c r="BI26" s="34"/>
      <c r="BJ26" s="35"/>
      <c r="BK26" s="35"/>
      <c r="BL26" s="35"/>
      <c r="BM26" s="35">
        <f>[1]беслан!BM26+[1]алагир!BM26+[1]ардон!BM26+[1]моздок!BM26+[1]город!BM26+[1]Пригород!BM26</f>
        <v>0</v>
      </c>
      <c r="BN26" s="35"/>
      <c r="BO26" s="35"/>
      <c r="BP26" s="36"/>
      <c r="BQ26" s="34"/>
      <c r="BR26" s="35">
        <f>[1]беслан!BR26+[1]алагир!BR26+[1]ардон!BR26+[1]моздок!BR26+[1]город!BR26+[1]Пригород!BR26</f>
        <v>0</v>
      </c>
      <c r="BS26" s="35"/>
      <c r="BT26" s="35"/>
      <c r="BU26" s="35"/>
      <c r="BV26" s="35"/>
      <c r="BW26" s="35">
        <f>[1]беслан!BW26+[1]алагир!BW26+[1]ардон!BW26+[1]моздок!BW26+[1]город!BW26+[1]Пригород!BW26</f>
        <v>0</v>
      </c>
      <c r="BX26" s="35"/>
      <c r="BY26" s="35"/>
      <c r="BZ26" s="35"/>
      <c r="CA26" s="36"/>
      <c r="CB26" s="34">
        <f>[1]беслан!CB26+[1]алагир!CB26+[1]ардон!CB26+[1]моздок!CB26+[1]город!CB26+[1]Пригород!CB26</f>
        <v>7</v>
      </c>
      <c r="CC26" s="35"/>
      <c r="CD26" s="35"/>
      <c r="CE26" s="35"/>
      <c r="CF26" s="36"/>
      <c r="CG26" s="34">
        <f>[1]беслан!CG26+[1]алагир!CG26+[1]ардон!CG26+[1]моздок!CG26+[1]город!CG26+[1]Пригород!CG26</f>
        <v>13.85</v>
      </c>
      <c r="CH26" s="35"/>
      <c r="CI26" s="35"/>
      <c r="CJ26" s="35"/>
      <c r="CK26" s="36"/>
      <c r="CL26" s="34">
        <f>[1]беслан!CL26+[1]алагир!CL26+[1]ардон!CL26+[1]моздок!CL26+[1]город!CL26+[1]Пригород!CL26</f>
        <v>4</v>
      </c>
      <c r="CM26" s="35"/>
      <c r="CN26" s="35"/>
      <c r="CO26" s="35"/>
      <c r="CP26" s="36"/>
      <c r="CQ26" s="34">
        <f>[1]беслан!CQ26+[1]алагир!CQ26+[1]ардон!CQ26+[1]моздок!CQ26+[1]город!CQ26+[1]Пригород!CQ26</f>
        <v>26.3</v>
      </c>
      <c r="CR26" s="35"/>
      <c r="CS26" s="35"/>
      <c r="CT26" s="35"/>
      <c r="CU26" s="36"/>
    </row>
    <row r="27" spans="1:99" s="4" customFormat="1" x14ac:dyDescent="0.2">
      <c r="A27" s="47"/>
      <c r="B27" s="48"/>
      <c r="C27" s="49"/>
      <c r="D27" s="40"/>
      <c r="E27" s="41"/>
      <c r="F27" s="42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4">
        <f>[1]беслан!AD27+[1]алагир!AD27+[1]ардон!AD27+[1]моздок!AD27+[1]город!AD27+[1]Пригород!AD27</f>
        <v>0</v>
      </c>
      <c r="AE27" s="35"/>
      <c r="AF27" s="35"/>
      <c r="AG27" s="35"/>
      <c r="AH27" s="36"/>
      <c r="AI27" s="34">
        <f>[1]беслан!AI27+[1]алагир!AI27+[1]ардон!AI27+[1]моздок!AI27+[1]город!AI27+[1]Пригород!AI27</f>
        <v>0</v>
      </c>
      <c r="AJ27" s="35"/>
      <c r="AK27" s="35"/>
      <c r="AL27" s="35"/>
      <c r="AM27" s="36"/>
      <c r="AN27" s="34">
        <f>[1]беслан!AN27+[1]алагир!AN27+[1]ардон!AN27+[1]моздок!AN27+[1]город!AN27+[1]Пригород!AN27</f>
        <v>0</v>
      </c>
      <c r="AO27" s="35"/>
      <c r="AP27" s="35"/>
      <c r="AQ27" s="35"/>
      <c r="AR27" s="36"/>
      <c r="AS27" s="34">
        <f>[1]беслан!AS27+[1]алагир!AS27+[1]ардон!AS27+[1]моздок!AS27+[1]город!AS27+[1]Пригород!AS27</f>
        <v>0</v>
      </c>
      <c r="AT27" s="35"/>
      <c r="AU27" s="35"/>
      <c r="AV27" s="35"/>
      <c r="AW27" s="35"/>
      <c r="AX27" s="35">
        <f>[1]беслан!AX27+[1]алагир!AX27+[1]ардон!AX27+[1]моздок!AX27+[1]город!AX27+[1]Пригород!AX27</f>
        <v>0</v>
      </c>
      <c r="AY27" s="35"/>
      <c r="AZ27" s="36"/>
      <c r="BA27" s="34"/>
      <c r="BB27" s="35"/>
      <c r="BC27" s="35">
        <f>[1]беслан!BC27+[1]алагир!BC27+[1]ардон!BC27+[1]моздок!BC27+[1]город!BC27+[1]Пригород!BC27</f>
        <v>0</v>
      </c>
      <c r="BD27" s="35"/>
      <c r="BE27" s="35"/>
      <c r="BF27" s="35"/>
      <c r="BG27" s="35"/>
      <c r="BH27" s="36">
        <f>[1]беслан!BH27+[1]алагир!BH27+[1]ардон!BH27+[1]моздок!BH27+[1]город!BH27+[1]Пригород!BH27</f>
        <v>0</v>
      </c>
      <c r="BI27" s="34"/>
      <c r="BJ27" s="35"/>
      <c r="BK27" s="35"/>
      <c r="BL27" s="35"/>
      <c r="BM27" s="35">
        <f>[1]беслан!BM27+[1]алагир!BM27+[1]ардон!BM27+[1]моздок!BM27+[1]город!BM27+[1]Пригород!BM27</f>
        <v>0</v>
      </c>
      <c r="BN27" s="35"/>
      <c r="BO27" s="35"/>
      <c r="BP27" s="36"/>
      <c r="BQ27" s="34"/>
      <c r="BR27" s="35">
        <f>[1]беслан!BR27+[1]алагир!BR27+[1]ардон!BR27+[1]моздок!BR27+[1]город!BR27+[1]Пригород!BR27</f>
        <v>0</v>
      </c>
      <c r="BS27" s="35"/>
      <c r="BT27" s="35"/>
      <c r="BU27" s="35"/>
      <c r="BV27" s="35"/>
      <c r="BW27" s="35">
        <f>[1]беслан!BW27+[1]алагир!BW27+[1]ардон!BW27+[1]моздок!BW27+[1]город!BW27+[1]Пригород!BW27</f>
        <v>0</v>
      </c>
      <c r="BX27" s="35"/>
      <c r="BY27" s="35"/>
      <c r="BZ27" s="35"/>
      <c r="CA27" s="36"/>
      <c r="CB27" s="34">
        <f>[1]беслан!CB27+[1]алагир!CB27+[1]ардон!CB27+[1]моздок!CB27+[1]город!CB27+[1]Пригород!CB27</f>
        <v>0</v>
      </c>
      <c r="CC27" s="35"/>
      <c r="CD27" s="35"/>
      <c r="CE27" s="35"/>
      <c r="CF27" s="36"/>
      <c r="CG27" s="34">
        <f>[1]беслан!CG27+[1]алагир!CG27+[1]ардон!CG27+[1]моздок!CG27+[1]город!CG27+[1]Пригород!CG27</f>
        <v>0</v>
      </c>
      <c r="CH27" s="35"/>
      <c r="CI27" s="35"/>
      <c r="CJ27" s="35"/>
      <c r="CK27" s="36"/>
      <c r="CL27" s="34">
        <f>[1]беслан!CL27+[1]алагир!CL27+[1]ардон!CL27+[1]моздок!CL27+[1]город!CL27+[1]Пригород!CL27</f>
        <v>0</v>
      </c>
      <c r="CM27" s="35"/>
      <c r="CN27" s="35"/>
      <c r="CO27" s="35"/>
      <c r="CP27" s="36"/>
      <c r="CQ27" s="34">
        <f>[1]беслан!CQ27+[1]алагир!CQ27+[1]ардон!CQ27+[1]моздок!CQ27+[1]город!CQ27+[1]Пригород!CQ27</f>
        <v>0</v>
      </c>
      <c r="CR27" s="35"/>
      <c r="CS27" s="35"/>
      <c r="CT27" s="35"/>
      <c r="CU27" s="36"/>
    </row>
    <row r="28" spans="1:99" s="4" customFormat="1" ht="15" customHeight="1" x14ac:dyDescent="0.2">
      <c r="A28" s="25" t="s">
        <v>45</v>
      </c>
      <c r="B28" s="25"/>
      <c r="C28" s="25"/>
      <c r="D28" s="40"/>
      <c r="E28" s="41"/>
      <c r="F28" s="42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5</v>
      </c>
      <c r="Z28" s="33"/>
      <c r="AA28" s="33"/>
      <c r="AB28" s="33"/>
      <c r="AC28" s="33"/>
      <c r="AD28" s="34">
        <f>[1]беслан!AD28+[1]алагир!AD28+[1]ардон!AD28+[1]моздок!AD28+[1]город!AD28+[1]Пригород!AD28</f>
        <v>47.75</v>
      </c>
      <c r="AE28" s="35"/>
      <c r="AF28" s="35"/>
      <c r="AG28" s="35"/>
      <c r="AH28" s="36"/>
      <c r="AI28" s="34">
        <f>[1]беслан!AI28+[1]алагир!AI28+[1]ардон!AI28+[1]моздок!AI28+[1]город!AI28+[1]Пригород!AI28</f>
        <v>0</v>
      </c>
      <c r="AJ28" s="35"/>
      <c r="AK28" s="35"/>
      <c r="AL28" s="35"/>
      <c r="AM28" s="36"/>
      <c r="AN28" s="34">
        <f>[1]беслан!AN28+[1]алагир!AN28+[1]ардон!AN28+[1]моздок!AN28+[1]город!AN28+[1]Пригород!AN28</f>
        <v>0</v>
      </c>
      <c r="AO28" s="35"/>
      <c r="AP28" s="35"/>
      <c r="AQ28" s="35"/>
      <c r="AR28" s="36"/>
      <c r="AS28" s="34">
        <f>[1]беслан!AS28+[1]алагир!AS28+[1]ардон!AS28+[1]моздок!AS28+[1]город!AS28+[1]Пригород!AS28</f>
        <v>0</v>
      </c>
      <c r="AT28" s="35"/>
      <c r="AU28" s="35"/>
      <c r="AV28" s="35"/>
      <c r="AW28" s="35"/>
      <c r="AX28" s="35">
        <f>[1]беслан!AX28+[1]алагир!AX28+[1]ардон!AX28+[1]моздок!AX28+[1]город!AX28+[1]Пригород!AX28</f>
        <v>0</v>
      </c>
      <c r="AY28" s="35"/>
      <c r="AZ28" s="36"/>
      <c r="BA28" s="34"/>
      <c r="BB28" s="35"/>
      <c r="BC28" s="35">
        <f>[1]беслан!BC28+[1]алагир!BC28+[1]ардон!BC28+[1]моздок!BC28+[1]город!BC28+[1]Пригород!BC28</f>
        <v>0</v>
      </c>
      <c r="BD28" s="35"/>
      <c r="BE28" s="35"/>
      <c r="BF28" s="35"/>
      <c r="BG28" s="35"/>
      <c r="BH28" s="36">
        <f>[1]беслан!BH28+[1]алагир!BH28+[1]ардон!BH28+[1]моздок!BH28+[1]город!BH28+[1]Пригород!BH28</f>
        <v>0</v>
      </c>
      <c r="BI28" s="34"/>
      <c r="BJ28" s="35"/>
      <c r="BK28" s="35"/>
      <c r="BL28" s="35"/>
      <c r="BM28" s="35">
        <f>[1]беслан!BM28+[1]алагир!BM28+[1]ардон!BM28+[1]моздок!BM28+[1]город!BM28+[1]Пригород!BM28</f>
        <v>0</v>
      </c>
      <c r="BN28" s="35"/>
      <c r="BO28" s="35"/>
      <c r="BP28" s="36"/>
      <c r="BQ28" s="34"/>
      <c r="BR28" s="35">
        <f>[1]беслан!BR28+[1]алагир!BR28+[1]ардон!BR28+[1]моздок!BR28+[1]город!BR28+[1]Пригород!BR28</f>
        <v>0</v>
      </c>
      <c r="BS28" s="35"/>
      <c r="BT28" s="35"/>
      <c r="BU28" s="35"/>
      <c r="BV28" s="35"/>
      <c r="BW28" s="35">
        <f>[1]беслан!BW28+[1]алагир!BW28+[1]ардон!BW28+[1]моздок!BW28+[1]город!BW28+[1]Пригород!BW28</f>
        <v>0</v>
      </c>
      <c r="BX28" s="35"/>
      <c r="BY28" s="35"/>
      <c r="BZ28" s="35"/>
      <c r="CA28" s="36"/>
      <c r="CB28" s="34">
        <f>[1]беслан!CB28+[1]алагир!CB28+[1]ардон!CB28+[1]моздок!CB28+[1]город!CB28+[1]Пригород!CB28</f>
        <v>4</v>
      </c>
      <c r="CC28" s="35"/>
      <c r="CD28" s="35"/>
      <c r="CE28" s="35"/>
      <c r="CF28" s="36"/>
      <c r="CG28" s="34">
        <f>[1]беслан!CG28+[1]алагир!CG28+[1]ардон!CG28+[1]моздок!CG28+[1]город!CG28+[1]Пригород!CG28</f>
        <v>21.65</v>
      </c>
      <c r="CH28" s="35"/>
      <c r="CI28" s="35"/>
      <c r="CJ28" s="35"/>
      <c r="CK28" s="36"/>
      <c r="CL28" s="34">
        <f>[1]беслан!CL28+[1]алагир!CL28+[1]ардон!CL28+[1]моздок!CL28+[1]город!CL28+[1]Пригород!CL28</f>
        <v>12</v>
      </c>
      <c r="CM28" s="35"/>
      <c r="CN28" s="35"/>
      <c r="CO28" s="35"/>
      <c r="CP28" s="36"/>
      <c r="CQ28" s="34">
        <f>[1]беслан!CQ28+[1]алагир!CQ28+[1]ардон!CQ28+[1]моздок!CQ28+[1]город!CQ28+[1]Пригород!CQ28</f>
        <v>84.16</v>
      </c>
      <c r="CR28" s="35"/>
      <c r="CS28" s="35"/>
      <c r="CT28" s="35"/>
      <c r="CU28" s="36"/>
    </row>
    <row r="29" spans="1:99" s="4" customFormat="1" x14ac:dyDescent="0.2">
      <c r="A29" s="37" t="s">
        <v>47</v>
      </c>
      <c r="B29" s="38"/>
      <c r="C29" s="39"/>
      <c r="D29" s="40"/>
      <c r="E29" s="41"/>
      <c r="F29" s="42"/>
      <c r="G29" s="43"/>
      <c r="H29" s="44"/>
      <c r="I29" s="44"/>
      <c r="J29" s="44"/>
      <c r="K29" s="44"/>
      <c r="L29" s="44"/>
      <c r="M29" s="44"/>
      <c r="N29" s="45"/>
      <c r="O29" s="46" t="s">
        <v>43</v>
      </c>
      <c r="P29" s="46"/>
      <c r="Q29" s="46"/>
      <c r="R29" s="46"/>
      <c r="S29" s="46"/>
      <c r="T29" s="46"/>
      <c r="U29" s="46"/>
      <c r="V29" s="46"/>
      <c r="W29" s="46"/>
      <c r="X29" s="46"/>
      <c r="Y29" s="33">
        <f>[1]беслан!Y29+[1]алагир!Y29+[1]ардон!Y29+[1]моздок!Y29+[1]город!Y29+[1]Пригород!Y29</f>
        <v>1</v>
      </c>
      <c r="Z29" s="33"/>
      <c r="AA29" s="33"/>
      <c r="AB29" s="33"/>
      <c r="AC29" s="33"/>
      <c r="AD29" s="34">
        <f>[1]беслан!AD29+[1]алагир!AD29+[1]ардон!AD29+[1]моздок!AD29+[1]город!AD29+[1]Пригород!AD29</f>
        <v>8.85</v>
      </c>
      <c r="AE29" s="35"/>
      <c r="AF29" s="35"/>
      <c r="AG29" s="35"/>
      <c r="AH29" s="36"/>
      <c r="AI29" s="34">
        <f>[1]беслан!AI29+[1]алагир!AI29+[1]ардон!AI29+[1]моздок!AI29+[1]город!AI29+[1]Пригород!AI29</f>
        <v>0</v>
      </c>
      <c r="AJ29" s="35"/>
      <c r="AK29" s="35"/>
      <c r="AL29" s="35"/>
      <c r="AM29" s="36"/>
      <c r="AN29" s="34">
        <f>[1]беслан!AN29+[1]алагир!AN29+[1]ардон!AN29+[1]моздок!AN29+[1]город!AN29+[1]Пригород!AN29</f>
        <v>0</v>
      </c>
      <c r="AO29" s="35"/>
      <c r="AP29" s="35"/>
      <c r="AQ29" s="35"/>
      <c r="AR29" s="36"/>
      <c r="AS29" s="34">
        <f>[1]беслан!AS29+[1]алагир!AS29+[1]ардон!AS29+[1]моздок!AS29+[1]город!AS29+[1]Пригород!AS29</f>
        <v>0</v>
      </c>
      <c r="AT29" s="35"/>
      <c r="AU29" s="35"/>
      <c r="AV29" s="35"/>
      <c r="AW29" s="35"/>
      <c r="AX29" s="35">
        <f>[1]беслан!AX29+[1]алагир!AX29+[1]ардон!AX29+[1]моздок!AX29+[1]город!AX29+[1]Пригород!AX29</f>
        <v>0</v>
      </c>
      <c r="AY29" s="35"/>
      <c r="AZ29" s="36"/>
      <c r="BA29" s="34"/>
      <c r="BB29" s="35"/>
      <c r="BC29" s="35">
        <f>[1]беслан!BC29+[1]алагир!BC29+[1]ардон!BC29+[1]моздок!BC29+[1]город!BC29+[1]Пригород!BC29</f>
        <v>0</v>
      </c>
      <c r="BD29" s="35"/>
      <c r="BE29" s="35"/>
      <c r="BF29" s="35"/>
      <c r="BG29" s="35"/>
      <c r="BH29" s="36">
        <f>[1]беслан!BH29+[1]алагир!BH29+[1]ардон!BH29+[1]моздок!BH29+[1]город!BH29+[1]Пригород!BH29</f>
        <v>0</v>
      </c>
      <c r="BI29" s="34"/>
      <c r="BJ29" s="35"/>
      <c r="BK29" s="35"/>
      <c r="BL29" s="35"/>
      <c r="BM29" s="35">
        <f>[1]беслан!BM29+[1]алагир!BM29+[1]ардон!BM29+[1]моздок!BM29+[1]город!BM29+[1]Пригород!BM29</f>
        <v>0</v>
      </c>
      <c r="BN29" s="35"/>
      <c r="BO29" s="35"/>
      <c r="BP29" s="36"/>
      <c r="BQ29" s="34"/>
      <c r="BR29" s="35">
        <f>[1]беслан!BR29+[1]алагир!BR29+[1]ардон!BR29+[1]моздок!BR29+[1]город!BR29+[1]Пригород!BR29</f>
        <v>0</v>
      </c>
      <c r="BS29" s="35"/>
      <c r="BT29" s="35"/>
      <c r="BU29" s="35"/>
      <c r="BV29" s="35"/>
      <c r="BW29" s="35">
        <f>[1]беслан!BW29+[1]алагир!BW29+[1]ардон!BW29+[1]моздок!BW29+[1]город!BW29+[1]Пригород!BW29</f>
        <v>0</v>
      </c>
      <c r="BX29" s="35"/>
      <c r="BY29" s="35"/>
      <c r="BZ29" s="35"/>
      <c r="CA29" s="36"/>
      <c r="CB29" s="34">
        <f>[1]беслан!CB29+[1]алагир!CB29+[1]ардон!CB29+[1]моздок!CB29+[1]город!CB29+[1]Пригород!CB29</f>
        <v>2</v>
      </c>
      <c r="CC29" s="35"/>
      <c r="CD29" s="35"/>
      <c r="CE29" s="35"/>
      <c r="CF29" s="36"/>
      <c r="CG29" s="34">
        <f>[1]беслан!CG29+[1]алагир!CG29+[1]ардон!CG29+[1]моздок!CG29+[1]город!CG29+[1]Пригород!CG29</f>
        <v>29.75</v>
      </c>
      <c r="CH29" s="35"/>
      <c r="CI29" s="35"/>
      <c r="CJ29" s="35"/>
      <c r="CK29" s="36"/>
      <c r="CL29" s="34">
        <f>[1]беслан!CL29+[1]алагир!CL29+[1]ардон!CL29+[1]моздок!CL29+[1]город!CL29+[1]Пригород!CL29</f>
        <v>8</v>
      </c>
      <c r="CM29" s="35"/>
      <c r="CN29" s="35"/>
      <c r="CO29" s="35"/>
      <c r="CP29" s="36"/>
      <c r="CQ29" s="34">
        <f>[1]беслан!CQ29+[1]алагир!CQ29+[1]ардон!CQ29+[1]моздок!CQ29+[1]город!CQ29+[1]Пригород!CQ29</f>
        <v>232.76</v>
      </c>
      <c r="CR29" s="35"/>
      <c r="CS29" s="35"/>
      <c r="CT29" s="35"/>
      <c r="CU29" s="36"/>
    </row>
    <row r="30" spans="1:99" s="4" customFormat="1" x14ac:dyDescent="0.2">
      <c r="A30" s="47"/>
      <c r="B30" s="48"/>
      <c r="C30" s="49"/>
      <c r="D30" s="54"/>
      <c r="E30" s="55"/>
      <c r="F30" s="56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7" t="s">
        <v>48</v>
      </c>
      <c r="B31" s="38"/>
      <c r="C31" s="39"/>
      <c r="D31" s="26" t="s">
        <v>49</v>
      </c>
      <c r="E31" s="27"/>
      <c r="F31" s="28"/>
      <c r="G31" s="29" t="s">
        <v>40</v>
      </c>
      <c r="H31" s="57"/>
      <c r="I31" s="57"/>
      <c r="J31" s="57"/>
      <c r="K31" s="57"/>
      <c r="L31" s="57"/>
      <c r="M31" s="57"/>
      <c r="N31" s="58"/>
      <c r="O31" s="46" t="s">
        <v>43</v>
      </c>
      <c r="P31" s="46"/>
      <c r="Q31" s="46"/>
      <c r="R31" s="46"/>
      <c r="S31" s="46"/>
      <c r="T31" s="46"/>
      <c r="U31" s="46"/>
      <c r="V31" s="46"/>
      <c r="W31" s="46"/>
      <c r="X31" s="46"/>
      <c r="Y31" s="33">
        <f>[1]беслан!Y31+[1]алагир!Y31+[1]ардон!Y31+[1]моздок!Y31+[1]город!Y31+[1]Пригород!Y31</f>
        <v>1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50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1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50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2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188.5</v>
      </c>
      <c r="CR31" s="33"/>
      <c r="CS31" s="33"/>
      <c r="CT31" s="33"/>
      <c r="CU31" s="33"/>
    </row>
    <row r="32" spans="1:99" s="4" customFormat="1" ht="15" customHeight="1" x14ac:dyDescent="0.2">
      <c r="A32" s="47"/>
      <c r="B32" s="48"/>
      <c r="C32" s="49"/>
      <c r="D32" s="40"/>
      <c r="E32" s="41"/>
      <c r="F32" s="42"/>
      <c r="G32" s="59"/>
      <c r="H32" s="60"/>
      <c r="I32" s="60"/>
      <c r="J32" s="60"/>
      <c r="K32" s="60"/>
      <c r="L32" s="60"/>
      <c r="M32" s="60"/>
      <c r="N32" s="61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7" t="s">
        <v>50</v>
      </c>
      <c r="B33" s="38"/>
      <c r="C33" s="39"/>
      <c r="D33" s="40"/>
      <c r="E33" s="41"/>
      <c r="F33" s="42"/>
      <c r="G33" s="29" t="s">
        <v>46</v>
      </c>
      <c r="H33" s="30"/>
      <c r="I33" s="30"/>
      <c r="J33" s="30"/>
      <c r="K33" s="30"/>
      <c r="L33" s="30"/>
      <c r="M33" s="30"/>
      <c r="N33" s="31"/>
      <c r="O33" s="46" t="s">
        <v>43</v>
      </c>
      <c r="P33" s="46"/>
      <c r="Q33" s="46"/>
      <c r="R33" s="46"/>
      <c r="S33" s="46"/>
      <c r="T33" s="46"/>
      <c r="U33" s="46"/>
      <c r="V33" s="46"/>
      <c r="W33" s="46"/>
      <c r="X33" s="46"/>
      <c r="Y33" s="33">
        <f>[1]беслан!Y33+[1]алагир!Y33+[1]ардон!Y33+[1]моздок!Y33+[1]город!Y33+[1]Пригород!Y33</f>
        <v>6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956.63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5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1017.8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2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212.13</v>
      </c>
      <c r="CR33" s="33"/>
      <c r="CS33" s="33"/>
      <c r="CT33" s="33"/>
      <c r="CU33" s="33"/>
    </row>
    <row r="34" spans="1:99" s="4" customFormat="1" ht="15" customHeight="1" x14ac:dyDescent="0.2">
      <c r="A34" s="47"/>
      <c r="B34" s="48"/>
      <c r="C34" s="49"/>
      <c r="D34" s="54"/>
      <c r="E34" s="55"/>
      <c r="F34" s="56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7" t="s">
        <v>51</v>
      </c>
      <c r="B35" s="38"/>
      <c r="C35" s="39"/>
      <c r="D35" s="26" t="s">
        <v>52</v>
      </c>
      <c r="E35" s="27"/>
      <c r="F35" s="28"/>
      <c r="G35" s="29" t="s">
        <v>40</v>
      </c>
      <c r="H35" s="57"/>
      <c r="I35" s="57"/>
      <c r="J35" s="57"/>
      <c r="K35" s="57"/>
      <c r="L35" s="57"/>
      <c r="M35" s="57"/>
      <c r="N35" s="58"/>
      <c r="O35" s="46" t="s">
        <v>43</v>
      </c>
      <c r="P35" s="46"/>
      <c r="Q35" s="46"/>
      <c r="R35" s="46"/>
      <c r="S35" s="46"/>
      <c r="T35" s="46"/>
      <c r="U35" s="46"/>
      <c r="V35" s="46"/>
      <c r="W35" s="46"/>
      <c r="X35" s="46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7"/>
      <c r="B36" s="48"/>
      <c r="C36" s="49"/>
      <c r="D36" s="40"/>
      <c r="E36" s="41"/>
      <c r="F36" s="42"/>
      <c r="G36" s="59"/>
      <c r="H36" s="60"/>
      <c r="I36" s="60"/>
      <c r="J36" s="60"/>
      <c r="K36" s="60"/>
      <c r="L36" s="60"/>
      <c r="M36" s="60"/>
      <c r="N36" s="61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7" t="s">
        <v>53</v>
      </c>
      <c r="B37" s="38"/>
      <c r="C37" s="39"/>
      <c r="D37" s="40"/>
      <c r="E37" s="41"/>
      <c r="F37" s="42"/>
      <c r="G37" s="29" t="s">
        <v>46</v>
      </c>
      <c r="H37" s="30"/>
      <c r="I37" s="30"/>
      <c r="J37" s="30"/>
      <c r="K37" s="30"/>
      <c r="L37" s="30"/>
      <c r="M37" s="30"/>
      <c r="N37" s="31"/>
      <c r="O37" s="46" t="s">
        <v>43</v>
      </c>
      <c r="P37" s="46"/>
      <c r="Q37" s="46"/>
      <c r="R37" s="46"/>
      <c r="S37" s="46"/>
      <c r="T37" s="46"/>
      <c r="U37" s="46"/>
      <c r="V37" s="46"/>
      <c r="W37" s="46"/>
      <c r="X37" s="46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7"/>
      <c r="B38" s="48"/>
      <c r="C38" s="49"/>
      <c r="D38" s="54"/>
      <c r="E38" s="55"/>
      <c r="F38" s="56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7" t="s">
        <v>54</v>
      </c>
      <c r="B39" s="38"/>
      <c r="C39" s="39"/>
      <c r="D39" s="26" t="s">
        <v>55</v>
      </c>
      <c r="E39" s="27"/>
      <c r="F39" s="28"/>
      <c r="G39" s="62" t="s">
        <v>56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5"/>
      <c r="B40" s="66"/>
      <c r="C40" s="67"/>
      <c r="D40" s="40"/>
      <c r="E40" s="41"/>
      <c r="F40" s="42"/>
      <c r="G40" s="68" t="s">
        <v>57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70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7"/>
      <c r="B41" s="48"/>
      <c r="C41" s="49"/>
      <c r="D41" s="40"/>
      <c r="E41" s="41"/>
      <c r="F41" s="42"/>
      <c r="G41" s="71" t="s">
        <v>58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7" t="s">
        <v>59</v>
      </c>
      <c r="B42" s="38"/>
      <c r="C42" s="39"/>
      <c r="D42" s="40"/>
      <c r="E42" s="41"/>
      <c r="F42" s="42"/>
      <c r="G42" s="62" t="s">
        <v>60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7"/>
      <c r="B43" s="48"/>
      <c r="C43" s="49"/>
      <c r="D43" s="40"/>
      <c r="E43" s="41"/>
      <c r="F43" s="42"/>
      <c r="G43" s="71" t="s">
        <v>61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3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7" t="s">
        <v>62</v>
      </c>
      <c r="B44" s="38"/>
      <c r="C44" s="39"/>
      <c r="D44" s="40"/>
      <c r="E44" s="41"/>
      <c r="F44" s="42"/>
      <c r="G44" s="62" t="s">
        <v>63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5"/>
      <c r="B45" s="66"/>
      <c r="C45" s="67"/>
      <c r="D45" s="40"/>
      <c r="E45" s="41"/>
      <c r="F45" s="42"/>
      <c r="G45" s="68" t="s">
        <v>64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7"/>
      <c r="B46" s="48"/>
      <c r="C46" s="49"/>
      <c r="D46" s="40"/>
      <c r="E46" s="41"/>
      <c r="F46" s="42"/>
      <c r="G46" s="71" t="s">
        <v>65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4" t="s">
        <v>66</v>
      </c>
      <c r="B47" s="75"/>
      <c r="C47" s="76"/>
      <c r="D47" s="40"/>
      <c r="E47" s="41"/>
      <c r="F47" s="42"/>
      <c r="G47" s="62" t="s">
        <v>67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7" t="s">
        <v>68</v>
      </c>
      <c r="B48" s="38"/>
      <c r="C48" s="39"/>
      <c r="D48" s="40"/>
      <c r="E48" s="41"/>
      <c r="F48" s="42"/>
      <c r="G48" s="62" t="s">
        <v>69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4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5"/>
      <c r="B49" s="66"/>
      <c r="C49" s="67"/>
      <c r="D49" s="40"/>
      <c r="E49" s="41"/>
      <c r="F49" s="42"/>
      <c r="G49" s="68" t="s">
        <v>70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7"/>
      <c r="B50" s="48"/>
      <c r="C50" s="49"/>
      <c r="D50" s="40"/>
      <c r="E50" s="41"/>
      <c r="F50" s="42"/>
      <c r="G50" s="71" t="s">
        <v>71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3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7" t="s">
        <v>72</v>
      </c>
      <c r="B51" s="38"/>
      <c r="C51" s="39"/>
      <c r="D51" s="40"/>
      <c r="E51" s="41"/>
      <c r="F51" s="42"/>
      <c r="G51" s="62" t="s">
        <v>73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4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2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1125.25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0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0</v>
      </c>
      <c r="CR51" s="33"/>
      <c r="CS51" s="33"/>
      <c r="CT51" s="33"/>
      <c r="CU51" s="33"/>
    </row>
    <row r="52" spans="1:99" x14ac:dyDescent="0.2">
      <c r="A52" s="65"/>
      <c r="B52" s="66"/>
      <c r="C52" s="67"/>
      <c r="D52" s="40"/>
      <c r="E52" s="41"/>
      <c r="F52" s="42"/>
      <c r="G52" s="68" t="s">
        <v>74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5"/>
      <c r="B53" s="66"/>
      <c r="C53" s="67"/>
      <c r="D53" s="40"/>
      <c r="E53" s="41"/>
      <c r="F53" s="42"/>
      <c r="G53" s="68" t="s">
        <v>75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70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7"/>
      <c r="B54" s="48"/>
      <c r="C54" s="49"/>
      <c r="D54" s="54"/>
      <c r="E54" s="55"/>
      <c r="F54" s="56"/>
      <c r="G54" s="71" t="s">
        <v>76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7" t="s">
        <v>78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33">
        <f>[1]беслан!Y55+[1]алагир!Y55+[1]ардон!Y55+[1]моздок!Y55+[1]город!Y55+[1]Пригород!Y55</f>
        <v>56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274.18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37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172.68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28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132.51</v>
      </c>
      <c r="CR55" s="33"/>
      <c r="CS55" s="33"/>
      <c r="CT55" s="33"/>
      <c r="CU55" s="33"/>
    </row>
    <row r="56" spans="1:99" s="4" customFormat="1" x14ac:dyDescent="0.2">
      <c r="A56" s="37" t="s">
        <v>79</v>
      </c>
      <c r="B56" s="38"/>
      <c r="C56" s="39"/>
      <c r="D56" s="62" t="s">
        <v>80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5"/>
      <c r="B57" s="66"/>
      <c r="C57" s="67"/>
      <c r="D57" s="68" t="s">
        <v>81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5"/>
      <c r="B58" s="66"/>
      <c r="C58" s="67"/>
      <c r="D58" s="68" t="s">
        <v>82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5"/>
      <c r="B59" s="66"/>
      <c r="C59" s="67"/>
      <c r="D59" s="68" t="s">
        <v>83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5"/>
      <c r="B60" s="66"/>
      <c r="C60" s="67"/>
      <c r="D60" s="68" t="s">
        <v>84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0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7"/>
      <c r="B61" s="48"/>
      <c r="C61" s="49"/>
      <c r="D61" s="71" t="s">
        <v>36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3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5" customFormat="1" ht="15" customHeight="1" x14ac:dyDescent="0.2">
      <c r="A62" s="80" t="s">
        <v>85</v>
      </c>
      <c r="B62" s="80"/>
      <c r="C62" s="80"/>
      <c r="D62" s="81" t="s">
        <v>86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3"/>
      <c r="Y62" s="84">
        <f>SUM(Y25:AC61)</f>
        <v>94</v>
      </c>
      <c r="Z62" s="84"/>
      <c r="AA62" s="84"/>
      <c r="AB62" s="84"/>
      <c r="AC62" s="84"/>
      <c r="AD62" s="84">
        <f t="shared" ref="AD62" si="0">SUM(AD25:AH61)</f>
        <v>1440.51</v>
      </c>
      <c r="AE62" s="84"/>
      <c r="AF62" s="84"/>
      <c r="AG62" s="84"/>
      <c r="AH62" s="84"/>
      <c r="AI62" s="84">
        <f t="shared" ref="AI62" si="1">SUM(AI25:AM61)</f>
        <v>1</v>
      </c>
      <c r="AJ62" s="84"/>
      <c r="AK62" s="84"/>
      <c r="AL62" s="84"/>
      <c r="AM62" s="84"/>
      <c r="AN62" s="84">
        <f t="shared" ref="AN62" si="2">SUM(AN25:AR61)</f>
        <v>5</v>
      </c>
      <c r="AO62" s="84"/>
      <c r="AP62" s="84"/>
      <c r="AQ62" s="84"/>
      <c r="AR62" s="84"/>
      <c r="AS62" s="84">
        <f t="shared" ref="AS62" si="3">SUM(AS25:AW61)</f>
        <v>1</v>
      </c>
      <c r="AT62" s="84"/>
      <c r="AU62" s="84"/>
      <c r="AV62" s="84"/>
      <c r="AW62" s="84"/>
      <c r="AX62" s="84">
        <f t="shared" ref="AX62" si="4">SUM(AX25:BB61)</f>
        <v>0</v>
      </c>
      <c r="AY62" s="84"/>
      <c r="AZ62" s="84"/>
      <c r="BA62" s="84"/>
      <c r="BB62" s="84"/>
      <c r="BC62" s="84">
        <f t="shared" ref="BC62" si="5">SUM(BC25:BG61)</f>
        <v>0</v>
      </c>
      <c r="BD62" s="84"/>
      <c r="BE62" s="84"/>
      <c r="BF62" s="84"/>
      <c r="BG62" s="84"/>
      <c r="BH62" s="84">
        <f t="shared" ref="BH62" si="6">SUM(BH25:BL61)</f>
        <v>0</v>
      </c>
      <c r="BI62" s="84"/>
      <c r="BJ62" s="84"/>
      <c r="BK62" s="84"/>
      <c r="BL62" s="84"/>
      <c r="BM62" s="84">
        <f t="shared" ref="BM62" si="7">SUM(BM25:BQ61)</f>
        <v>0</v>
      </c>
      <c r="BN62" s="84"/>
      <c r="BO62" s="84"/>
      <c r="BP62" s="84"/>
      <c r="BQ62" s="84"/>
      <c r="BR62" s="84">
        <f t="shared" ref="BR62" si="8">SUM(BR25:BV61)</f>
        <v>0</v>
      </c>
      <c r="BS62" s="84"/>
      <c r="BT62" s="84"/>
      <c r="BU62" s="84"/>
      <c r="BV62" s="84"/>
      <c r="BW62" s="84">
        <f t="shared" ref="BW62" si="9">SUM(BW25:CA61)</f>
        <v>0</v>
      </c>
      <c r="BX62" s="84"/>
      <c r="BY62" s="84"/>
      <c r="BZ62" s="84"/>
      <c r="CA62" s="84"/>
      <c r="CB62" s="84">
        <f t="shared" ref="CB62" si="10">SUM(CB25:CF61)</f>
        <v>67</v>
      </c>
      <c r="CC62" s="84"/>
      <c r="CD62" s="84"/>
      <c r="CE62" s="84"/>
      <c r="CF62" s="84"/>
      <c r="CG62" s="84">
        <f t="shared" ref="CG62" si="11">SUM(CG25:CK61)</f>
        <v>2476.23</v>
      </c>
      <c r="CH62" s="84"/>
      <c r="CI62" s="84"/>
      <c r="CJ62" s="84"/>
      <c r="CK62" s="84"/>
      <c r="CL62" s="84">
        <f t="shared" ref="CL62" si="12">SUM(CL25:CP61)</f>
        <v>79</v>
      </c>
      <c r="CM62" s="84"/>
      <c r="CN62" s="84"/>
      <c r="CO62" s="84"/>
      <c r="CP62" s="84"/>
      <c r="CQ62" s="84">
        <f t="shared" ref="CQ62" si="13">SUM(CQ25:CU61)</f>
        <v>1003.7099999999999</v>
      </c>
      <c r="CR62" s="84"/>
      <c r="CS62" s="84"/>
      <c r="CT62" s="84"/>
      <c r="CU62" s="84"/>
    </row>
    <row r="63" spans="1:99" x14ac:dyDescent="0.2">
      <c r="A63" s="37" t="s">
        <v>87</v>
      </c>
      <c r="B63" s="38"/>
      <c r="C63" s="39"/>
      <c r="D63" s="86" t="s">
        <v>88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8"/>
    </row>
    <row r="64" spans="1:99" x14ac:dyDescent="0.2">
      <c r="A64" s="65"/>
      <c r="B64" s="66"/>
      <c r="C64" s="67"/>
      <c r="D64" s="89" t="s">
        <v>89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1"/>
    </row>
    <row r="65" spans="1:99" x14ac:dyDescent="0.2">
      <c r="A65" s="65"/>
      <c r="B65" s="66"/>
      <c r="C65" s="67"/>
      <c r="D65" s="92" t="s">
        <v>90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4"/>
    </row>
    <row r="66" spans="1:99" x14ac:dyDescent="0.2">
      <c r="A66" s="65"/>
      <c r="B66" s="66"/>
      <c r="C66" s="67"/>
      <c r="D66" s="77" t="s">
        <v>91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  <c r="Y66" s="95" t="s">
        <v>92</v>
      </c>
      <c r="Z66" s="96"/>
      <c r="AA66" s="96"/>
      <c r="AB66" s="96"/>
      <c r="AC66" s="96"/>
      <c r="AD66" s="96"/>
      <c r="AE66" s="96"/>
      <c r="AF66" s="96"/>
      <c r="AG66" s="96"/>
      <c r="AH66" s="97"/>
      <c r="AI66" s="95" t="s">
        <v>93</v>
      </c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7"/>
      <c r="BA66" s="95" t="s">
        <v>94</v>
      </c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7"/>
      <c r="CB66" s="95" t="s">
        <v>95</v>
      </c>
      <c r="CC66" s="96"/>
      <c r="CD66" s="96"/>
      <c r="CE66" s="96"/>
      <c r="CF66" s="96"/>
      <c r="CG66" s="96"/>
      <c r="CH66" s="96"/>
      <c r="CI66" s="96"/>
      <c r="CJ66" s="96"/>
      <c r="CK66" s="97"/>
      <c r="CL66" s="95" t="s">
        <v>96</v>
      </c>
      <c r="CM66" s="96"/>
      <c r="CN66" s="96"/>
      <c r="CO66" s="96"/>
      <c r="CP66" s="96"/>
      <c r="CQ66" s="96"/>
      <c r="CR66" s="96"/>
      <c r="CS66" s="96"/>
      <c r="CT66" s="96"/>
      <c r="CU66" s="97"/>
    </row>
    <row r="67" spans="1:99" x14ac:dyDescent="0.2">
      <c r="A67" s="65"/>
      <c r="B67" s="66"/>
      <c r="C67" s="67"/>
      <c r="D67" s="77" t="s">
        <v>97</v>
      </c>
      <c r="E67" s="78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7"/>
      <c r="Y67" s="34"/>
      <c r="Z67" s="35"/>
      <c r="AA67" s="35"/>
      <c r="AB67" s="35"/>
      <c r="AC67" s="35"/>
      <c r="AD67" s="35"/>
      <c r="AE67" s="35"/>
      <c r="AF67" s="35"/>
      <c r="AG67" s="35"/>
      <c r="AH67" s="36"/>
      <c r="AI67" s="34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6"/>
      <c r="BA67" s="34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6"/>
      <c r="CB67" s="34"/>
      <c r="CC67" s="35"/>
      <c r="CD67" s="35"/>
      <c r="CE67" s="35"/>
      <c r="CF67" s="35"/>
      <c r="CG67" s="35"/>
      <c r="CH67" s="35"/>
      <c r="CI67" s="35"/>
      <c r="CJ67" s="35"/>
      <c r="CK67" s="36"/>
      <c r="CL67" s="34"/>
      <c r="CM67" s="35"/>
      <c r="CN67" s="35"/>
      <c r="CO67" s="35"/>
      <c r="CP67" s="35"/>
      <c r="CQ67" s="35"/>
      <c r="CR67" s="35"/>
      <c r="CS67" s="35"/>
      <c r="CT67" s="35"/>
      <c r="CU67" s="36"/>
    </row>
    <row r="68" spans="1:99" x14ac:dyDescent="0.2">
      <c r="A68" s="47"/>
      <c r="B68" s="48"/>
      <c r="C68" s="49"/>
      <c r="D68" s="77" t="s">
        <v>98</v>
      </c>
      <c r="E68" s="78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7"/>
      <c r="Y68" s="34"/>
      <c r="Z68" s="35"/>
      <c r="AA68" s="35"/>
      <c r="AB68" s="35"/>
      <c r="AC68" s="35"/>
      <c r="AD68" s="35"/>
      <c r="AE68" s="35"/>
      <c r="AF68" s="35"/>
      <c r="AG68" s="35"/>
      <c r="AH68" s="36"/>
      <c r="AI68" s="34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6"/>
      <c r="BA68" s="34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6"/>
      <c r="CB68" s="34"/>
      <c r="CC68" s="35"/>
      <c r="CD68" s="35"/>
      <c r="CE68" s="35"/>
      <c r="CF68" s="35"/>
      <c r="CG68" s="35"/>
      <c r="CH68" s="35"/>
      <c r="CI68" s="35"/>
      <c r="CJ68" s="35"/>
      <c r="CK68" s="36"/>
      <c r="CL68" s="34"/>
      <c r="CM68" s="35"/>
      <c r="CN68" s="35"/>
      <c r="CO68" s="35"/>
      <c r="CP68" s="35"/>
      <c r="CQ68" s="35"/>
      <c r="CR68" s="35"/>
      <c r="CS68" s="35"/>
      <c r="CT68" s="35"/>
      <c r="CU68" s="36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2025-06-10T08:07:01Z</dcterms:created>
  <dcterms:modified xsi:type="dcterms:W3CDTF">2025-06-10T08:07:28Z</dcterms:modified>
</cp:coreProperties>
</file>